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liagroup.sharepoint.com/sites/Procurement/GPI/IT/001_IT/IT - PDC - WAMS/500_RFP_Request_for_Proposal/300_PricingSheet/"/>
    </mc:Choice>
  </mc:AlternateContent>
  <xr:revisionPtr revIDLastSave="1008" documentId="8_{08B7FB2D-4198-4065-B8CA-12057DA55504}" xr6:coauthVersionLast="47" xr6:coauthVersionMax="47" xr10:uidLastSave="{0AF10671-12C7-419E-88AB-6184EEAA5CCC}"/>
  <workbookProtection workbookAlgorithmName="SHA-512" workbookHashValue="Xdxi7s62iDICyUsGaaFF5m4slhGCaZG5icxWOm+zVlNs+elPgTXRE8vbFIqD4XknYbpJ96u3I8gjckSISX6R1A==" workbookSaltValue="WS8uSYUq1bNUvXU+rAFMAw==" workbookSpinCount="100000" lockStructure="1"/>
  <bookViews>
    <workbookView xWindow="19090" yWindow="-110" windowWidth="38620" windowHeight="21100" xr2:uid="{74F55B02-100A-4E0E-9F6D-6DF6A7EF353E}"/>
  </bookViews>
  <sheets>
    <sheet name="Instructions" sheetId="1" r:id="rId1"/>
    <sheet name="Licenses" sheetId="2" r:id="rId2"/>
    <sheet name="Project costs" sheetId="3" r:id="rId3"/>
    <sheet name="MVP" sheetId="4" r:id="rId4"/>
    <sheet name="Total Cost"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3" l="1"/>
  <c r="E14" i="5"/>
  <c r="H14" i="5" s="1"/>
  <c r="G14" i="5"/>
  <c r="D14" i="5"/>
  <c r="F14" i="5"/>
  <c r="G41" i="3"/>
  <c r="G36" i="3"/>
  <c r="G37" i="3"/>
  <c r="G38" i="3"/>
  <c r="G39" i="3"/>
  <c r="G35" i="3"/>
  <c r="D192" i="2"/>
  <c r="D191" i="2"/>
  <c r="M191" i="2"/>
  <c r="L191" i="2"/>
  <c r="K191" i="2"/>
  <c r="J191" i="2"/>
  <c r="I191" i="2"/>
  <c r="H191" i="2"/>
  <c r="G191" i="2"/>
  <c r="F191" i="2"/>
  <c r="M129" i="2"/>
  <c r="L129" i="2"/>
  <c r="K129" i="2"/>
  <c r="J129" i="2"/>
  <c r="I129" i="2"/>
  <c r="H129" i="2"/>
  <c r="G129" i="2"/>
  <c r="F129" i="2"/>
  <c r="D129" i="2"/>
  <c r="D130" i="2" s="1"/>
  <c r="M67" i="2"/>
  <c r="L67" i="2"/>
  <c r="K67" i="2"/>
  <c r="J67" i="2"/>
  <c r="I67" i="2"/>
  <c r="H67" i="2"/>
  <c r="G67" i="2"/>
  <c r="F67" i="2"/>
  <c r="D67" i="2"/>
  <c r="D68" i="2" l="1"/>
</calcChain>
</file>

<file path=xl/sharedStrings.xml><?xml version="1.0" encoding="utf-8"?>
<sst xmlns="http://schemas.openxmlformats.org/spreadsheetml/2006/main" count="178" uniqueCount="91">
  <si>
    <t>Cells is yellow must be filled in</t>
  </si>
  <si>
    <t>The template consists of multiple sheets</t>
  </si>
  <si>
    <t>All prices must be expressed in EURO</t>
  </si>
  <si>
    <t>Elia will start using the WAMS ssystem.
In a first phase, experts will use the PDC-WAMS system. In a later phase, also operators will start using the PDC-WAMS system in an 24/7 operational environment. At this moment it is impossible to define when operational profiles will start using the PDC-WAMS system.
The number of users (expert and operational profiles) per year is indicative (non binding), allowing Elia a fair comparaison between the different tenderers as obliged by the European Purchasing Procedure. At this moment it is impossible to define how many users per year will use the WAMS system, so the indicated values are indicative$
The number of PMU's installed per year and the number of phasors sent by the PMU's are indicative (non binding), allowing Elia a fair comparaison between the different tenderers as obliged by the European Purchasing Procedure.
All costs must be expressed in EURO's</t>
  </si>
  <si>
    <t>Production environment</t>
  </si>
  <si>
    <t>30 PMU's</t>
  </si>
  <si>
    <t>45 PMU's</t>
  </si>
  <si>
    <t>60 PMU's</t>
  </si>
  <si>
    <t>75 PMU's</t>
  </si>
  <si>
    <t>90 PMU's</t>
  </si>
  <si>
    <t>105 PMU's</t>
  </si>
  <si>
    <t>120 PMU's</t>
  </si>
  <si>
    <t>135 PMU's</t>
  </si>
  <si>
    <t>8 Phasors/PMU</t>
  </si>
  <si>
    <t>Module name</t>
  </si>
  <si>
    <t>Initial costs (excl VAT)</t>
  </si>
  <si>
    <t>Number of licenses</t>
  </si>
  <si>
    <t>Initial license costs</t>
  </si>
  <si>
    <t>(excl VAT)</t>
  </si>
  <si>
    <t>recuring licenses not linked to any user profile</t>
  </si>
  <si>
    <t>recurring licenses linked to power system expert profiles
5 different power system experts</t>
  </si>
  <si>
    <t>recuring licenses costs linked to operational profiles
15 different real-time operators</t>
  </si>
  <si>
    <t>If applicable - other maintenance costs</t>
  </si>
  <si>
    <t>- up to SLA scenario 1</t>
  </si>
  <si>
    <t>- up to SLA scenario 2</t>
  </si>
  <si>
    <t>- up to SLA scenario 3</t>
  </si>
  <si>
    <t>Explanation impact of number of phasors, number of PMU's on the costs, number of users (simultaneous, nominated users?) , ... (license policy of the tenderer)</t>
  </si>
  <si>
    <t>Acceptance environment</t>
  </si>
  <si>
    <t>3 PMU's</t>
  </si>
  <si>
    <t>Initial costs</t>
  </si>
  <si>
    <t>recurring licenses linked to power system expert profiles
3 different power system experts</t>
  </si>
  <si>
    <t>recuring licenses costs linked to operational profiles
3 different real-time operators</t>
  </si>
  <si>
    <t>test environment</t>
  </si>
  <si>
    <t>recuring licenses costs linked to operational profiles
3 different operational profiles</t>
  </si>
  <si>
    <t xml:space="preserve">Definition "Project phase": </t>
  </si>
  <si>
    <t>Project phase 1: FROM start of the project (purchase order sent by Elia) UNTIL 6 months after operation use of the PDC-WAMS product by expert profiles</t>
  </si>
  <si>
    <t xml:space="preserve">          - currently estimated FROM 1/9/2026 UNTIL 30/6/2028</t>
  </si>
  <si>
    <t xml:space="preserve">          - includes the complete setup, configuration (e.g. definition of the graphs, …),  … of the solution until full acceptance by expert profiles in the PROD environment</t>
  </si>
  <si>
    <t>Project phase 2: setup connection between PDC-WAMS system and existing Elia SCADA system</t>
  </si>
  <si>
    <t xml:space="preserve">          - timing: TBD, after phase 1</t>
  </si>
  <si>
    <t>Project implementation during complete "project phase"</t>
  </si>
  <si>
    <t>Including 1 weekly synchronisation meeting remote</t>
  </si>
  <si>
    <t>Including 1 monthly project synchronisation meeting on site (1 day)</t>
  </si>
  <si>
    <t>Including project delays</t>
  </si>
  <si>
    <t>On site training of the PDC-WAMS product must be included in the offer for 4 experts profiles, 2 different trainings:</t>
  </si>
  <si>
    <t>2 trainings for IT (installation) and application configuration (1 during TEST/ACC phase, 1 during pre-PROD phase) organized at Elia premises for Elia resources</t>
  </si>
  <si>
    <t>2 trainings for PDC (1 during TEST/ACC phase, 1 during pre-PROD phase) organized at Elia premises for Elia resources</t>
  </si>
  <si>
    <t>2 trainings for WAMS (1 during TEST/ACC phase, 1 during pre-PROD phase) organized at Elia premises for Elia resources</t>
  </si>
  <si>
    <t>Implementation costs during project phase</t>
  </si>
  <si>
    <t>2026
(excl VAT)</t>
  </si>
  <si>
    <t>2027
(excl VAT)</t>
  </si>
  <si>
    <t>2028
(excl VAT)</t>
  </si>
  <si>
    <t>Project implementation costs</t>
  </si>
  <si>
    <t>Travelling costs on site presence</t>
  </si>
  <si>
    <t>Training</t>
  </si>
  <si>
    <t xml:space="preserve">It is requested to the tenderer to give prices for costs out of the scope of the initial project. </t>
  </si>
  <si>
    <t>The "numbers" indicated below are not part of the contract, but serve to make a final price comparaison between Tenderers, therefor they are also taken into account int the "Total Costs".</t>
  </si>
  <si>
    <t>Additional costs - out of the project phase</t>
  </si>
  <si>
    <t>Price (excl VAT)</t>
  </si>
  <si>
    <t>Travelling costs per person per additional on site presence</t>
  </si>
  <si>
    <t>€</t>
  </si>
  <si>
    <t>Extra on site training(s) PDC</t>
  </si>
  <si>
    <t>€/day</t>
  </si>
  <si>
    <t>Extra on site training(s) WAMS</t>
  </si>
  <si>
    <t>Out of scope engineering costs</t>
  </si>
  <si>
    <t>€/manday</t>
  </si>
  <si>
    <t>After contract signature, an MVP will be setup in test environment</t>
  </si>
  <si>
    <t>Total 
(excl VAT)</t>
  </si>
  <si>
    <t>Cost MVP</t>
  </si>
  <si>
    <t>To make comparaison in costs between Tenderers, following scenario will be taken into account:</t>
  </si>
  <si>
    <t>Total cost will include Production, Acceptance and Test environment.</t>
  </si>
  <si>
    <t>Total cost will include - if applicable - up to scenario 3 for maintenance costs in production and up to scenario 1 for maintenance costs in ACC and TEST environment</t>
  </si>
  <si>
    <t>The numbers in these table will be reference to cells in the sheets "Licenses" and "Project costs". No manual numbers will be allowed.</t>
  </si>
  <si>
    <t>Total licenses cost
(PROD+ACC+TEST)</t>
  </si>
  <si>
    <t>Total project costs</t>
  </si>
  <si>
    <t>Costs over 8 years</t>
  </si>
  <si>
    <t>Number</t>
  </si>
  <si>
    <t>Extra on site trainings(s) IT (installation) and application configuration</t>
  </si>
  <si>
    <t>Including 1 quaterly steering committee (alternating on site/remote or full on site if preferred by the Tenderer)</t>
  </si>
  <si>
    <t>Total additional costs - out of scope costs</t>
  </si>
  <si>
    <t xml:space="preserve">Total: </t>
  </si>
  <si>
    <t xml:space="preserve">Total production licenses costs: </t>
  </si>
  <si>
    <t xml:space="preserve">Total acceptance licenses costs: </t>
  </si>
  <si>
    <t>total:</t>
  </si>
  <si>
    <t>Total (excl VAT)</t>
  </si>
  <si>
    <t>MVP cost</t>
  </si>
  <si>
    <t>Total cost will include all licensing cost (initial and recuring costs) and all project costs (including an estimation of additional unforeseen costs)</t>
  </si>
  <si>
    <t>Total costs will include MVP costs.</t>
  </si>
  <si>
    <t xml:space="preserve">The total costs will be calculated over 8 years. </t>
  </si>
  <si>
    <t>During MVP, all costs must be included in the price indicated for the MVP. No additional costs can be charged (e.g. license costs, ...)</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</si>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</sst>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 x14ac:knownFonts="1">
    <font>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4" tint="0.59996337778862885"/>
        <bgColor indexed="64"/>
      </patternFill>
    </fill>
    <fill>
      <patternFill patternType="solid">
        <fgColor theme="7" tint="0.59996337778862885"/>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7999816888943144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s>
  <cellStyleXfs count="1">
    <xf numFmtId="0" fontId="0" fillId="0" borderId="0"/>
  </cellStyleXfs>
  <cellXfs count="98">
    <xf numFmtId="0" fontId="0" fillId="0" borderId="0" xfId="0"/>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3" xfId="0" applyFill="1" applyBorder="1" applyAlignment="1">
      <alignment wrapText="1"/>
    </xf>
    <xf numFmtId="164" fontId="0" fillId="4" borderId="9" xfId="0" applyNumberFormat="1" applyFill="1" applyBorder="1"/>
    <xf numFmtId="0" fontId="0" fillId="5" borderId="0" xfId="0" applyFill="1"/>
    <xf numFmtId="0" fontId="1" fillId="0" borderId="1" xfId="0" applyFont="1" applyBorder="1"/>
    <xf numFmtId="0" fontId="1" fillId="0" borderId="2" xfId="0" applyFont="1" applyBorder="1"/>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1" fillId="0" borderId="4" xfId="0" applyFont="1" applyBorder="1"/>
    <xf numFmtId="0" fontId="1" fillId="0" borderId="5" xfId="0" applyFont="1" applyBorder="1"/>
    <xf numFmtId="0" fontId="1" fillId="0" borderId="0" xfId="0" applyFont="1"/>
    <xf numFmtId="164" fontId="0" fillId="0" borderId="0" xfId="0" applyNumberFormat="1"/>
    <xf numFmtId="0" fontId="0" fillId="2" borderId="13" xfId="0" applyFill="1" applyBorder="1" applyAlignment="1">
      <alignment horizontal="right"/>
    </xf>
    <xf numFmtId="0" fontId="0" fillId="2" borderId="19" xfId="0" applyFill="1" applyBorder="1"/>
    <xf numFmtId="0" fontId="0" fillId="2" borderId="20" xfId="0" applyFill="1" applyBorder="1"/>
    <xf numFmtId="0" fontId="0" fillId="2" borderId="21" xfId="0" applyFill="1" applyBorder="1"/>
    <xf numFmtId="0" fontId="0" fillId="2" borderId="28" xfId="0" applyFill="1" applyBorder="1"/>
    <xf numFmtId="0" fontId="0" fillId="2" borderId="29" xfId="0" applyFill="1" applyBorder="1"/>
    <xf numFmtId="0" fontId="0" fillId="2" borderId="30" xfId="0" applyFill="1" applyBorder="1"/>
    <xf numFmtId="164" fontId="0" fillId="2" borderId="13" xfId="0" applyNumberFormat="1" applyFill="1" applyBorder="1"/>
    <xf numFmtId="164" fontId="0" fillId="2" borderId="9" xfId="0" applyNumberFormat="1" applyFill="1" applyBorder="1"/>
    <xf numFmtId="0" fontId="0" fillId="3" borderId="9" xfId="0" applyFill="1" applyBorder="1" applyProtection="1">
      <protection locked="0"/>
    </xf>
    <xf numFmtId="164" fontId="0" fillId="3" borderId="9" xfId="0" applyNumberFormat="1" applyFill="1" applyBorder="1" applyProtection="1">
      <protection locked="0"/>
    </xf>
    <xf numFmtId="0" fontId="0" fillId="3" borderId="9" xfId="0" applyNumberFormat="1" applyFill="1" applyBorder="1" applyProtection="1">
      <protection locked="0"/>
    </xf>
    <xf numFmtId="0" fontId="0" fillId="0" borderId="0" xfId="0" applyProtection="1"/>
    <xf numFmtId="0" fontId="1" fillId="0" borderId="1" xfId="0" applyFont="1" applyBorder="1" applyProtection="1"/>
    <xf numFmtId="0" fontId="1" fillId="0" borderId="2" xfId="0" applyFont="1" applyBorder="1" applyProtection="1"/>
    <xf numFmtId="0" fontId="1" fillId="0" borderId="3" xfId="0" applyFont="1" applyBorder="1" applyProtection="1"/>
    <xf numFmtId="0" fontId="1" fillId="0" borderId="4" xfId="0" applyFont="1" applyBorder="1" applyProtection="1"/>
    <xf numFmtId="0" fontId="1" fillId="0" borderId="0" xfId="0" applyFont="1" applyProtection="1"/>
    <xf numFmtId="0" fontId="1" fillId="0" borderId="5" xfId="0" applyFont="1" applyBorder="1" applyProtection="1"/>
    <xf numFmtId="0" fontId="1" fillId="0" borderId="0" xfId="0" quotePrefix="1" applyFont="1" applyAlignment="1" applyProtection="1">
      <alignment horizontal="left"/>
    </xf>
    <xf numFmtId="0" fontId="0" fillId="0" borderId="0" xfId="0" quotePrefix="1" applyProtection="1"/>
    <xf numFmtId="0" fontId="1" fillId="0" borderId="6" xfId="0" applyFont="1" applyBorder="1" applyProtection="1"/>
    <xf numFmtId="0" fontId="1" fillId="0" borderId="7" xfId="0" applyFont="1" applyBorder="1" applyProtection="1"/>
    <xf numFmtId="0" fontId="1" fillId="0" borderId="8" xfId="0" applyFont="1" applyBorder="1" applyProtection="1"/>
    <xf numFmtId="0" fontId="0" fillId="0" borderId="2" xfId="0" applyBorder="1" applyProtection="1"/>
    <xf numFmtId="0" fontId="0" fillId="0" borderId="3" xfId="0" applyBorder="1" applyProtection="1"/>
    <xf numFmtId="0" fontId="1" fillId="0" borderId="0" xfId="0" applyFont="1" applyBorder="1" applyProtection="1"/>
    <xf numFmtId="0" fontId="0" fillId="0" borderId="0" xfId="0" applyBorder="1" applyProtection="1"/>
    <xf numFmtId="0" fontId="0" fillId="0" borderId="5" xfId="0" applyBorder="1" applyProtection="1"/>
    <xf numFmtId="0" fontId="0" fillId="0" borderId="0" xfId="0" quotePrefix="1" applyBorder="1" applyProtection="1"/>
    <xf numFmtId="0" fontId="0" fillId="0" borderId="7" xfId="0" applyBorder="1" applyProtection="1"/>
    <xf numFmtId="0" fontId="0" fillId="0" borderId="7" xfId="0" quotePrefix="1" applyBorder="1" applyProtection="1"/>
    <xf numFmtId="0" fontId="0" fillId="0" borderId="8" xfId="0" applyBorder="1" applyProtection="1"/>
    <xf numFmtId="0" fontId="0" fillId="2" borderId="13" xfId="0" applyFill="1" applyBorder="1" applyProtection="1"/>
    <xf numFmtId="0" fontId="0" fillId="2" borderId="13" xfId="0" applyFill="1" applyBorder="1" applyAlignment="1" applyProtection="1">
      <alignment wrapText="1"/>
    </xf>
    <xf numFmtId="0" fontId="0" fillId="2" borderId="9" xfId="0" applyFill="1" applyBorder="1" applyAlignment="1" applyProtection="1">
      <alignment wrapText="1"/>
    </xf>
    <xf numFmtId="0" fontId="0" fillId="2" borderId="9" xfId="0" applyFill="1" applyBorder="1" applyAlignment="1" applyProtection="1">
      <alignment horizontal="right"/>
    </xf>
    <xf numFmtId="164" fontId="0" fillId="2" borderId="9" xfId="0" applyNumberFormat="1" applyFill="1" applyBorder="1" applyProtection="1"/>
    <xf numFmtId="0" fontId="1" fillId="0" borderId="22" xfId="0" applyFont="1" applyBorder="1" applyAlignment="1" applyProtection="1"/>
    <xf numFmtId="0" fontId="0" fillId="0" borderId="23" xfId="0" applyBorder="1" applyProtection="1"/>
    <xf numFmtId="0" fontId="0" fillId="0" borderId="24" xfId="0" applyBorder="1" applyProtection="1"/>
    <xf numFmtId="0" fontId="1" fillId="0" borderId="27" xfId="0" applyFont="1" applyBorder="1" applyAlignment="1" applyProtection="1"/>
    <xf numFmtId="0" fontId="0" fillId="0" borderId="25" xfId="0" applyBorder="1" applyProtection="1"/>
    <xf numFmtId="0" fontId="0" fillId="0" borderId="26" xfId="0" applyBorder="1" applyProtection="1"/>
    <xf numFmtId="0" fontId="0" fillId="2" borderId="15" xfId="0" applyFill="1" applyBorder="1" applyProtection="1"/>
    <xf numFmtId="0" fontId="0" fillId="2" borderId="9" xfId="0" applyFill="1" applyBorder="1" applyProtection="1"/>
    <xf numFmtId="0" fontId="0" fillId="2" borderId="13" xfId="0" applyFill="1" applyBorder="1" applyAlignment="1" applyProtection="1">
      <alignment horizontal="center"/>
    </xf>
    <xf numFmtId="0" fontId="1" fillId="0" borderId="1" xfId="0" applyFont="1" applyBorder="1" applyAlignment="1">
      <alignment vertical="top" wrapText="1"/>
    </xf>
    <xf numFmtId="0" fontId="1" fillId="0" borderId="2" xfId="0" applyFont="1" applyBorder="1" applyAlignment="1">
      <alignment vertical="top"/>
    </xf>
    <xf numFmtId="0" fontId="1" fillId="0" borderId="3" xfId="0" applyFont="1" applyBorder="1" applyAlignment="1">
      <alignment vertical="top"/>
    </xf>
    <xf numFmtId="0" fontId="1" fillId="0" borderId="4" xfId="0" applyFont="1" applyBorder="1" applyAlignment="1">
      <alignment vertical="top"/>
    </xf>
    <xf numFmtId="0" fontId="1" fillId="0" borderId="0" xfId="0" applyFont="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0" fillId="3" borderId="16" xfId="0" applyFill="1" applyBorder="1" applyAlignment="1" applyProtection="1">
      <protection locked="0"/>
    </xf>
    <xf numFmtId="0" fontId="0" fillId="0" borderId="17" xfId="0" applyBorder="1" applyAlignment="1" applyProtection="1">
      <protection locked="0"/>
    </xf>
    <xf numFmtId="0" fontId="0" fillId="0" borderId="18" xfId="0" applyBorder="1" applyAlignment="1" applyProtection="1">
      <protection locked="0"/>
    </xf>
    <xf numFmtId="0" fontId="0" fillId="3" borderId="13" xfId="0" applyFill="1" applyBorder="1" applyAlignment="1" applyProtection="1">
      <protection locked="0"/>
    </xf>
    <xf numFmtId="0" fontId="0" fillId="0" borderId="14" xfId="0" applyBorder="1" applyAlignment="1" applyProtection="1">
      <protection locked="0"/>
    </xf>
    <xf numFmtId="0" fontId="0" fillId="0" borderId="15" xfId="0" applyBorder="1" applyAlignment="1" applyProtection="1">
      <protection locked="0"/>
    </xf>
    <xf numFmtId="0" fontId="0" fillId="0" borderId="0" xfId="0" applyAlignment="1" applyProtection="1">
      <alignment vertical="center"/>
    </xf>
    <xf numFmtId="0" fontId="1" fillId="0" borderId="1" xfId="0" applyFont="1" applyBorder="1" applyAlignment="1" applyProtection="1">
      <alignment vertical="center"/>
    </xf>
    <xf numFmtId="0" fontId="1" fillId="0" borderId="2" xfId="0" applyFont="1"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0" fillId="0" borderId="5" xfId="0" applyBorder="1" applyAlignment="1" applyProtection="1">
      <alignment vertical="center"/>
    </xf>
    <xf numFmtId="0" fontId="1" fillId="0" borderId="6" xfId="0" applyFont="1" applyBorder="1" applyAlignment="1" applyProtection="1">
      <alignment vertical="center"/>
    </xf>
    <xf numFmtId="0" fontId="1" fillId="0" borderId="7" xfId="0" applyFont="1"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1" fillId="2" borderId="13" xfId="0"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xf>
    <xf numFmtId="0" fontId="1" fillId="2" borderId="13" xfId="0" applyFont="1" applyFill="1" applyBorder="1" applyAlignment="1" applyProtection="1">
      <alignment horizontal="right" vertical="center"/>
    </xf>
    <xf numFmtId="164" fontId="0" fillId="6" borderId="9" xfId="0" applyNumberFormat="1" applyFill="1" applyBorder="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CB530-CCBB-41C1-BF8B-329656F856A2}">
  <dimension ref="B2:E5"/>
  <sheetViews>
    <sheetView tabSelected="1" workbookViewId="0">
      <selection activeCell="B3" sqref="B3"/>
    </sheetView>
  </sheetViews>
  <sheetFormatPr defaultRowHeight="15" x14ac:dyDescent="0.25"/>
  <sheetData>
    <row r="2" spans="2:5" ht="15.75" thickBot="1" x14ac:dyDescent="0.3"/>
    <row r="3" spans="2:5" x14ac:dyDescent="0.25">
      <c r="B3" s="9" t="s">
        <v>0</v>
      </c>
      <c r="C3" s="10"/>
      <c r="D3" s="10"/>
      <c r="E3" s="11"/>
    </row>
    <row r="4" spans="2:5" x14ac:dyDescent="0.25">
      <c r="B4" s="15" t="s">
        <v>1</v>
      </c>
      <c r="C4" s="17"/>
      <c r="D4" s="17"/>
      <c r="E4" s="16"/>
    </row>
    <row r="5" spans="2:5" ht="15.75" thickBot="1" x14ac:dyDescent="0.3">
      <c r="B5" s="12" t="s">
        <v>2</v>
      </c>
      <c r="C5" s="13"/>
      <c r="D5" s="13"/>
      <c r="E5" s="14"/>
    </row>
  </sheetData>
  <sheetProtection algorithmName="SHA-512" hashValue="KL0o0+7N/iKJvnzCl4gfwRfyIwstVxsy0nMbAz1KHv8ekYdPyRja5LR7NCdNTkdMBQM5gIJb9UJ6QFsiT4fDDw==" saltValue="Q1+yNGGshPpelAGQvQ2n7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BFF2A-F8F4-4B67-BA33-A1EFDD65B211}">
  <dimension ref="B2:S195"/>
  <sheetViews>
    <sheetView topLeftCell="B12" zoomScale="85" zoomScaleNormal="85" workbookViewId="0">
      <selection activeCell="C13" sqref="C13"/>
    </sheetView>
  </sheetViews>
  <sheetFormatPr defaultRowHeight="15" x14ac:dyDescent="0.25"/>
  <cols>
    <col min="2" max="2" width="57.28515625" customWidth="1"/>
    <col min="3" max="3" width="45.140625" customWidth="1"/>
    <col min="4" max="5" width="24.42578125" customWidth="1"/>
    <col min="6" max="13" width="14.42578125" bestFit="1" customWidth="1"/>
  </cols>
  <sheetData>
    <row r="2" spans="2:19" ht="15.75" thickBot="1" x14ac:dyDescent="0.3"/>
    <row r="3" spans="2:19" x14ac:dyDescent="0.25">
      <c r="B3" s="66" t="s">
        <v>3</v>
      </c>
      <c r="C3" s="67"/>
      <c r="D3" s="67"/>
      <c r="E3" s="67"/>
      <c r="F3" s="67"/>
      <c r="G3" s="67"/>
      <c r="H3" s="67"/>
      <c r="I3" s="67"/>
      <c r="J3" s="67"/>
      <c r="K3" s="67"/>
      <c r="L3" s="67"/>
      <c r="M3" s="67"/>
      <c r="N3" s="67"/>
      <c r="O3" s="67"/>
      <c r="P3" s="67"/>
      <c r="Q3" s="67"/>
      <c r="R3" s="67"/>
      <c r="S3" s="68"/>
    </row>
    <row r="4" spans="2:19" x14ac:dyDescent="0.25">
      <c r="B4" s="69"/>
      <c r="C4" s="70"/>
      <c r="D4" s="70"/>
      <c r="E4" s="70"/>
      <c r="F4" s="70"/>
      <c r="G4" s="70"/>
      <c r="H4" s="70"/>
      <c r="I4" s="70"/>
      <c r="J4" s="70"/>
      <c r="K4" s="70"/>
      <c r="L4" s="70"/>
      <c r="M4" s="70"/>
      <c r="N4" s="70"/>
      <c r="O4" s="70"/>
      <c r="P4" s="70"/>
      <c r="Q4" s="70"/>
      <c r="R4" s="70"/>
      <c r="S4" s="71"/>
    </row>
    <row r="5" spans="2:19" ht="66.75" customHeight="1" thickBot="1" x14ac:dyDescent="0.3">
      <c r="B5" s="72"/>
      <c r="C5" s="73"/>
      <c r="D5" s="73"/>
      <c r="E5" s="73"/>
      <c r="F5" s="73"/>
      <c r="G5" s="73"/>
      <c r="H5" s="73"/>
      <c r="I5" s="73"/>
      <c r="J5" s="73"/>
      <c r="K5" s="73"/>
      <c r="L5" s="73"/>
      <c r="M5" s="73"/>
      <c r="N5" s="73"/>
      <c r="O5" s="73"/>
      <c r="P5" s="73"/>
      <c r="Q5" s="73"/>
      <c r="R5" s="73"/>
      <c r="S5" s="74"/>
    </row>
    <row r="7" spans="2:19" x14ac:dyDescent="0.25">
      <c r="B7" s="8" t="s">
        <v>4</v>
      </c>
    </row>
    <row r="8" spans="2:19" x14ac:dyDescent="0.25">
      <c r="F8" s="2" t="s">
        <v>5</v>
      </c>
      <c r="G8" s="2" t="s">
        <v>6</v>
      </c>
      <c r="H8" s="2" t="s">
        <v>7</v>
      </c>
      <c r="I8" s="2" t="s">
        <v>8</v>
      </c>
      <c r="J8" s="2" t="s">
        <v>9</v>
      </c>
      <c r="K8" s="2" t="s">
        <v>10</v>
      </c>
      <c r="L8" s="2" t="s">
        <v>11</v>
      </c>
      <c r="M8" s="2" t="s">
        <v>12</v>
      </c>
    </row>
    <row r="9" spans="2:19" x14ac:dyDescent="0.25">
      <c r="F9" s="4" t="s">
        <v>13</v>
      </c>
      <c r="G9" s="4" t="s">
        <v>13</v>
      </c>
      <c r="H9" s="4" t="s">
        <v>13</v>
      </c>
      <c r="I9" s="4" t="s">
        <v>13</v>
      </c>
      <c r="J9" s="4" t="s">
        <v>13</v>
      </c>
      <c r="K9" s="4" t="s">
        <v>13</v>
      </c>
      <c r="L9" s="4" t="s">
        <v>13</v>
      </c>
      <c r="M9" s="4" t="s">
        <v>13</v>
      </c>
    </row>
    <row r="10" spans="2:19" x14ac:dyDescent="0.25">
      <c r="F10" s="3"/>
      <c r="G10" s="3"/>
      <c r="H10" s="3"/>
      <c r="I10" s="3"/>
      <c r="J10" s="3"/>
      <c r="K10" s="3"/>
      <c r="L10" s="3"/>
      <c r="M10" s="3"/>
    </row>
    <row r="11" spans="2:19" x14ac:dyDescent="0.25">
      <c r="C11" s="1" t="s">
        <v>14</v>
      </c>
      <c r="D11" s="1" t="s">
        <v>15</v>
      </c>
      <c r="E11" s="1" t="s">
        <v>16</v>
      </c>
      <c r="F11" s="1">
        <v>2027</v>
      </c>
      <c r="G11" s="1">
        <v>2028</v>
      </c>
      <c r="H11" s="1">
        <v>2029</v>
      </c>
      <c r="I11" s="1">
        <v>2030</v>
      </c>
      <c r="J11" s="1">
        <v>2031</v>
      </c>
      <c r="K11" s="1">
        <v>2032</v>
      </c>
      <c r="L11" s="1">
        <v>2033</v>
      </c>
      <c r="M11" s="1">
        <v>2034</v>
      </c>
    </row>
    <row r="12" spans="2:19" x14ac:dyDescent="0.25">
      <c r="B12" s="5" t="s">
        <v>17</v>
      </c>
      <c r="C12" s="5"/>
      <c r="D12" s="5"/>
      <c r="E12" s="5"/>
      <c r="F12" s="5" t="s">
        <v>18</v>
      </c>
      <c r="G12" s="5" t="s">
        <v>18</v>
      </c>
      <c r="H12" s="5" t="s">
        <v>18</v>
      </c>
      <c r="I12" s="5" t="s">
        <v>18</v>
      </c>
      <c r="J12" s="5" t="s">
        <v>18</v>
      </c>
      <c r="K12" s="5" t="s">
        <v>18</v>
      </c>
      <c r="L12" s="5" t="s">
        <v>18</v>
      </c>
      <c r="M12" s="1" t="s">
        <v>18</v>
      </c>
    </row>
    <row r="13" spans="2:19" x14ac:dyDescent="0.25">
      <c r="C13" s="28"/>
      <c r="D13" s="29">
        <v>0</v>
      </c>
      <c r="E13" s="7"/>
      <c r="F13" s="7"/>
      <c r="G13" s="7"/>
      <c r="H13" s="7"/>
      <c r="I13" s="7"/>
      <c r="J13" s="7"/>
      <c r="K13" s="7"/>
      <c r="L13" s="7"/>
      <c r="M13" s="7"/>
    </row>
    <row r="14" spans="2:19" x14ac:dyDescent="0.25">
      <c r="C14" s="28"/>
      <c r="D14" s="29">
        <v>0</v>
      </c>
      <c r="E14" s="7"/>
      <c r="F14" s="7"/>
      <c r="G14" s="7"/>
      <c r="H14" s="7"/>
      <c r="I14" s="7"/>
      <c r="J14" s="7"/>
      <c r="K14" s="7"/>
      <c r="L14" s="7"/>
      <c r="M14" s="7"/>
    </row>
    <row r="15" spans="2:19" x14ac:dyDescent="0.25">
      <c r="C15" s="28"/>
      <c r="D15" s="29">
        <v>0</v>
      </c>
      <c r="E15" s="7"/>
      <c r="F15" s="7"/>
      <c r="G15" s="7"/>
      <c r="H15" s="7"/>
      <c r="I15" s="7"/>
      <c r="J15" s="7"/>
      <c r="K15" s="7"/>
      <c r="L15" s="7"/>
      <c r="M15" s="7"/>
    </row>
    <row r="16" spans="2:19" x14ac:dyDescent="0.25">
      <c r="C16" s="28"/>
      <c r="D16" s="29">
        <v>0</v>
      </c>
      <c r="E16" s="7"/>
      <c r="F16" s="7"/>
      <c r="G16" s="7"/>
      <c r="H16" s="7"/>
      <c r="I16" s="7"/>
      <c r="J16" s="7"/>
      <c r="K16" s="7"/>
      <c r="L16" s="7"/>
      <c r="M16" s="7"/>
    </row>
    <row r="17" spans="2:13" x14ac:dyDescent="0.25">
      <c r="C17" s="28"/>
      <c r="D17" s="29">
        <v>0</v>
      </c>
      <c r="E17" s="7"/>
      <c r="F17" s="7"/>
      <c r="G17" s="7"/>
      <c r="H17" s="7"/>
      <c r="I17" s="7"/>
      <c r="J17" s="7"/>
      <c r="K17" s="7"/>
      <c r="L17" s="7"/>
      <c r="M17" s="7"/>
    </row>
    <row r="18" spans="2:13" x14ac:dyDescent="0.25">
      <c r="C18" s="28"/>
      <c r="D18" s="29">
        <v>0</v>
      </c>
      <c r="E18" s="7"/>
      <c r="F18" s="7"/>
      <c r="G18" s="7"/>
      <c r="H18" s="7"/>
      <c r="I18" s="7"/>
      <c r="J18" s="7"/>
      <c r="K18" s="7"/>
      <c r="L18" s="7"/>
      <c r="M18" s="7"/>
    </row>
    <row r="19" spans="2:13" x14ac:dyDescent="0.25">
      <c r="C19" s="28"/>
      <c r="D19" s="29">
        <v>0</v>
      </c>
      <c r="E19" s="7"/>
      <c r="F19" s="7"/>
      <c r="G19" s="7"/>
      <c r="H19" s="7"/>
      <c r="I19" s="7"/>
      <c r="J19" s="7"/>
      <c r="K19" s="7"/>
      <c r="L19" s="7"/>
      <c r="M19" s="7"/>
    </row>
    <row r="20" spans="2:13" x14ac:dyDescent="0.25">
      <c r="C20" s="28"/>
      <c r="D20" s="29">
        <v>0</v>
      </c>
      <c r="E20" s="7"/>
      <c r="F20" s="7"/>
      <c r="G20" s="7"/>
      <c r="H20" s="7"/>
      <c r="I20" s="7"/>
      <c r="J20" s="7"/>
      <c r="K20" s="7"/>
      <c r="L20" s="7"/>
      <c r="M20" s="7"/>
    </row>
    <row r="21" spans="2:13" x14ac:dyDescent="0.25">
      <c r="C21" s="28"/>
      <c r="D21" s="29">
        <v>0</v>
      </c>
      <c r="E21" s="7"/>
      <c r="F21" s="7"/>
      <c r="G21" s="7"/>
      <c r="H21" s="7"/>
      <c r="I21" s="7"/>
      <c r="J21" s="7"/>
      <c r="K21" s="7"/>
      <c r="L21" s="7"/>
      <c r="M21" s="7"/>
    </row>
    <row r="22" spans="2:13" x14ac:dyDescent="0.25">
      <c r="C22" s="28"/>
      <c r="D22" s="29">
        <v>0</v>
      </c>
      <c r="E22" s="7"/>
      <c r="F22" s="7"/>
      <c r="G22" s="7"/>
      <c r="H22" s="7"/>
      <c r="I22" s="7"/>
      <c r="J22" s="7"/>
      <c r="K22" s="7"/>
      <c r="L22" s="7"/>
      <c r="M22" s="7"/>
    </row>
    <row r="23" spans="2:13" x14ac:dyDescent="0.25">
      <c r="C23" s="28"/>
      <c r="D23" s="29">
        <v>0</v>
      </c>
      <c r="E23" s="7"/>
      <c r="F23" s="7"/>
      <c r="G23" s="7"/>
      <c r="H23" s="7"/>
      <c r="I23" s="7"/>
      <c r="J23" s="7"/>
      <c r="K23" s="7"/>
      <c r="L23" s="7"/>
      <c r="M23" s="7"/>
    </row>
    <row r="24" spans="2:13" x14ac:dyDescent="0.25">
      <c r="B24" s="5" t="s">
        <v>19</v>
      </c>
      <c r="C24" s="5"/>
      <c r="D24" s="5"/>
      <c r="E24" s="5"/>
      <c r="F24" s="5"/>
      <c r="G24" s="5"/>
      <c r="H24" s="5"/>
      <c r="I24" s="5"/>
      <c r="J24" s="5"/>
      <c r="K24" s="5"/>
      <c r="L24" s="5"/>
      <c r="M24" s="1"/>
    </row>
    <row r="25" spans="2:13" x14ac:dyDescent="0.25">
      <c r="C25" s="28"/>
      <c r="D25" s="7"/>
      <c r="E25" s="30">
        <v>0</v>
      </c>
      <c r="F25" s="29">
        <v>0</v>
      </c>
      <c r="G25" s="29">
        <v>0</v>
      </c>
      <c r="H25" s="29">
        <v>0</v>
      </c>
      <c r="I25" s="29">
        <v>0</v>
      </c>
      <c r="J25" s="29">
        <v>0</v>
      </c>
      <c r="K25" s="29">
        <v>0</v>
      </c>
      <c r="L25" s="29">
        <v>0</v>
      </c>
      <c r="M25" s="29">
        <v>0</v>
      </c>
    </row>
    <row r="26" spans="2:13" x14ac:dyDescent="0.25">
      <c r="C26" s="28"/>
      <c r="D26" s="7"/>
      <c r="E26" s="30">
        <v>0</v>
      </c>
      <c r="F26" s="29">
        <v>0</v>
      </c>
      <c r="G26" s="29">
        <v>0</v>
      </c>
      <c r="H26" s="29">
        <v>0</v>
      </c>
      <c r="I26" s="29">
        <v>0</v>
      </c>
      <c r="J26" s="29">
        <v>0</v>
      </c>
      <c r="K26" s="29">
        <v>0</v>
      </c>
      <c r="L26" s="29">
        <v>0</v>
      </c>
      <c r="M26" s="29">
        <v>0</v>
      </c>
    </row>
    <row r="27" spans="2:13" x14ac:dyDescent="0.25">
      <c r="C27" s="28"/>
      <c r="D27" s="7"/>
      <c r="E27" s="30">
        <v>0</v>
      </c>
      <c r="F27" s="29">
        <v>0</v>
      </c>
      <c r="G27" s="29">
        <v>0</v>
      </c>
      <c r="H27" s="29">
        <v>0</v>
      </c>
      <c r="I27" s="29">
        <v>0</v>
      </c>
      <c r="J27" s="29">
        <v>0</v>
      </c>
      <c r="K27" s="29">
        <v>0</v>
      </c>
      <c r="L27" s="29">
        <v>0</v>
      </c>
      <c r="M27" s="29">
        <v>0</v>
      </c>
    </row>
    <row r="28" spans="2:13" x14ac:dyDescent="0.25">
      <c r="C28" s="28"/>
      <c r="D28" s="7"/>
      <c r="E28" s="30">
        <v>0</v>
      </c>
      <c r="F28" s="29">
        <v>0</v>
      </c>
      <c r="G28" s="29">
        <v>0</v>
      </c>
      <c r="H28" s="29">
        <v>0</v>
      </c>
      <c r="I28" s="29">
        <v>0</v>
      </c>
      <c r="J28" s="29">
        <v>0</v>
      </c>
      <c r="K28" s="29">
        <v>0</v>
      </c>
      <c r="L28" s="29">
        <v>0</v>
      </c>
      <c r="M28" s="29">
        <v>0</v>
      </c>
    </row>
    <row r="29" spans="2:13" x14ac:dyDescent="0.25">
      <c r="C29" s="28"/>
      <c r="D29" s="7"/>
      <c r="E29" s="30">
        <v>0</v>
      </c>
      <c r="F29" s="29">
        <v>0</v>
      </c>
      <c r="G29" s="29">
        <v>0</v>
      </c>
      <c r="H29" s="29">
        <v>0</v>
      </c>
      <c r="I29" s="29">
        <v>0</v>
      </c>
      <c r="J29" s="29">
        <v>0</v>
      </c>
      <c r="K29" s="29">
        <v>0</v>
      </c>
      <c r="L29" s="29">
        <v>0</v>
      </c>
      <c r="M29" s="29">
        <v>0</v>
      </c>
    </row>
    <row r="30" spans="2:13" x14ac:dyDescent="0.25">
      <c r="C30" s="28"/>
      <c r="D30" s="7"/>
      <c r="E30" s="30">
        <v>0</v>
      </c>
      <c r="F30" s="29">
        <v>0</v>
      </c>
      <c r="G30" s="29">
        <v>0</v>
      </c>
      <c r="H30" s="29">
        <v>0</v>
      </c>
      <c r="I30" s="29">
        <v>0</v>
      </c>
      <c r="J30" s="29">
        <v>0</v>
      </c>
      <c r="K30" s="29">
        <v>0</v>
      </c>
      <c r="L30" s="29">
        <v>0</v>
      </c>
      <c r="M30" s="29">
        <v>0</v>
      </c>
    </row>
    <row r="31" spans="2:13" x14ac:dyDescent="0.25">
      <c r="C31" s="28"/>
      <c r="D31" s="7"/>
      <c r="E31" s="30">
        <v>0</v>
      </c>
      <c r="F31" s="29">
        <v>0</v>
      </c>
      <c r="G31" s="29">
        <v>0</v>
      </c>
      <c r="H31" s="29">
        <v>0</v>
      </c>
      <c r="I31" s="29">
        <v>0</v>
      </c>
      <c r="J31" s="29">
        <v>0</v>
      </c>
      <c r="K31" s="29">
        <v>0</v>
      </c>
      <c r="L31" s="29">
        <v>0</v>
      </c>
      <c r="M31" s="29">
        <v>0</v>
      </c>
    </row>
    <row r="32" spans="2:13" ht="30" x14ac:dyDescent="0.25">
      <c r="B32" s="6" t="s">
        <v>20</v>
      </c>
      <c r="C32" s="5"/>
      <c r="D32" s="5"/>
      <c r="E32" s="5"/>
      <c r="F32" s="5"/>
      <c r="G32" s="5"/>
      <c r="H32" s="5"/>
      <c r="I32" s="5"/>
      <c r="J32" s="5"/>
      <c r="K32" s="5"/>
      <c r="L32" s="5"/>
      <c r="M32" s="1"/>
    </row>
    <row r="33" spans="2:13" x14ac:dyDescent="0.25">
      <c r="C33" s="28"/>
      <c r="D33" s="7"/>
      <c r="E33" s="30">
        <v>0</v>
      </c>
      <c r="F33" s="29">
        <v>0</v>
      </c>
      <c r="G33" s="29">
        <v>0</v>
      </c>
      <c r="H33" s="29">
        <v>0</v>
      </c>
      <c r="I33" s="29">
        <v>0</v>
      </c>
      <c r="J33" s="29">
        <v>0</v>
      </c>
      <c r="K33" s="29">
        <v>0</v>
      </c>
      <c r="L33" s="29">
        <v>0</v>
      </c>
      <c r="M33" s="29">
        <v>0</v>
      </c>
    </row>
    <row r="34" spans="2:13" x14ac:dyDescent="0.25">
      <c r="C34" s="28"/>
      <c r="D34" s="7"/>
      <c r="E34" s="30">
        <v>0</v>
      </c>
      <c r="F34" s="29">
        <v>0</v>
      </c>
      <c r="G34" s="29">
        <v>0</v>
      </c>
      <c r="H34" s="29">
        <v>0</v>
      </c>
      <c r="I34" s="29">
        <v>0</v>
      </c>
      <c r="J34" s="29">
        <v>0</v>
      </c>
      <c r="K34" s="29">
        <v>0</v>
      </c>
      <c r="L34" s="29">
        <v>0</v>
      </c>
      <c r="M34" s="29">
        <v>0</v>
      </c>
    </row>
    <row r="35" spans="2:13" x14ac:dyDescent="0.25">
      <c r="C35" s="28"/>
      <c r="D35" s="7"/>
      <c r="E35" s="30">
        <v>0</v>
      </c>
      <c r="F35" s="29">
        <v>0</v>
      </c>
      <c r="G35" s="29">
        <v>0</v>
      </c>
      <c r="H35" s="29">
        <v>0</v>
      </c>
      <c r="I35" s="29">
        <v>0</v>
      </c>
      <c r="J35" s="29">
        <v>0</v>
      </c>
      <c r="K35" s="29">
        <v>0</v>
      </c>
      <c r="L35" s="29">
        <v>0</v>
      </c>
      <c r="M35" s="29">
        <v>0</v>
      </c>
    </row>
    <row r="36" spans="2:13" x14ac:dyDescent="0.25">
      <c r="C36" s="28"/>
      <c r="D36" s="7"/>
      <c r="E36" s="30">
        <v>0</v>
      </c>
      <c r="F36" s="29">
        <v>0</v>
      </c>
      <c r="G36" s="29">
        <v>0</v>
      </c>
      <c r="H36" s="29">
        <v>0</v>
      </c>
      <c r="I36" s="29">
        <v>0</v>
      </c>
      <c r="J36" s="29">
        <v>0</v>
      </c>
      <c r="K36" s="29">
        <v>0</v>
      </c>
      <c r="L36" s="29">
        <v>0</v>
      </c>
      <c r="M36" s="29">
        <v>0</v>
      </c>
    </row>
    <row r="37" spans="2:13" x14ac:dyDescent="0.25">
      <c r="C37" s="28"/>
      <c r="D37" s="7"/>
      <c r="E37" s="30">
        <v>0</v>
      </c>
      <c r="F37" s="29">
        <v>0</v>
      </c>
      <c r="G37" s="29">
        <v>0</v>
      </c>
      <c r="H37" s="29">
        <v>0</v>
      </c>
      <c r="I37" s="29">
        <v>0</v>
      </c>
      <c r="J37" s="29">
        <v>0</v>
      </c>
      <c r="K37" s="29">
        <v>0</v>
      </c>
      <c r="L37" s="29">
        <v>0</v>
      </c>
      <c r="M37" s="29">
        <v>0</v>
      </c>
    </row>
    <row r="38" spans="2:13" x14ac:dyDescent="0.25">
      <c r="C38" s="28"/>
      <c r="D38" s="7"/>
      <c r="E38" s="30">
        <v>0</v>
      </c>
      <c r="F38" s="29">
        <v>0</v>
      </c>
      <c r="G38" s="29">
        <v>0</v>
      </c>
      <c r="H38" s="29">
        <v>0</v>
      </c>
      <c r="I38" s="29">
        <v>0</v>
      </c>
      <c r="J38" s="29">
        <v>0</v>
      </c>
      <c r="K38" s="29">
        <v>0</v>
      </c>
      <c r="L38" s="29">
        <v>0</v>
      </c>
      <c r="M38" s="29">
        <v>0</v>
      </c>
    </row>
    <row r="39" spans="2:13" x14ac:dyDescent="0.25">
      <c r="C39" s="28"/>
      <c r="D39" s="7"/>
      <c r="E39" s="30">
        <v>0</v>
      </c>
      <c r="F39" s="29">
        <v>0</v>
      </c>
      <c r="G39" s="29">
        <v>0</v>
      </c>
      <c r="H39" s="29">
        <v>0</v>
      </c>
      <c r="I39" s="29">
        <v>0</v>
      </c>
      <c r="J39" s="29">
        <v>0</v>
      </c>
      <c r="K39" s="29">
        <v>0</v>
      </c>
      <c r="L39" s="29">
        <v>0</v>
      </c>
      <c r="M39" s="29">
        <v>0</v>
      </c>
    </row>
    <row r="40" spans="2:13" x14ac:dyDescent="0.25">
      <c r="C40" s="28"/>
      <c r="D40" s="7"/>
      <c r="E40" s="30">
        <v>0</v>
      </c>
      <c r="F40" s="29">
        <v>0</v>
      </c>
      <c r="G40" s="29">
        <v>0</v>
      </c>
      <c r="H40" s="29">
        <v>0</v>
      </c>
      <c r="I40" s="29">
        <v>0</v>
      </c>
      <c r="J40" s="29">
        <v>0</v>
      </c>
      <c r="K40" s="29">
        <v>0</v>
      </c>
      <c r="L40" s="29">
        <v>0</v>
      </c>
      <c r="M40" s="29">
        <v>0</v>
      </c>
    </row>
    <row r="41" spans="2:13" ht="30" x14ac:dyDescent="0.25">
      <c r="B41" s="6" t="s">
        <v>21</v>
      </c>
      <c r="C41" s="5"/>
      <c r="D41" s="5"/>
      <c r="E41" s="5"/>
      <c r="F41" s="5"/>
      <c r="G41" s="5"/>
      <c r="H41" s="5"/>
      <c r="I41" s="5"/>
      <c r="J41" s="5"/>
      <c r="K41" s="5"/>
      <c r="L41" s="5"/>
      <c r="M41" s="5"/>
    </row>
    <row r="42" spans="2:13" x14ac:dyDescent="0.25">
      <c r="C42" s="28"/>
      <c r="D42" s="7"/>
      <c r="E42" s="30">
        <v>0</v>
      </c>
      <c r="F42" s="7"/>
      <c r="G42" s="7"/>
      <c r="H42" s="29">
        <v>0</v>
      </c>
      <c r="I42" s="29">
        <v>0</v>
      </c>
      <c r="J42" s="29">
        <v>0</v>
      </c>
      <c r="K42" s="29">
        <v>0</v>
      </c>
      <c r="L42" s="29">
        <v>0</v>
      </c>
      <c r="M42" s="29">
        <v>0</v>
      </c>
    </row>
    <row r="43" spans="2:13" x14ac:dyDescent="0.25">
      <c r="C43" s="28"/>
      <c r="D43" s="7"/>
      <c r="E43" s="30">
        <v>0</v>
      </c>
      <c r="F43" s="7"/>
      <c r="G43" s="7"/>
      <c r="H43" s="29">
        <v>0</v>
      </c>
      <c r="I43" s="29">
        <v>0</v>
      </c>
      <c r="J43" s="29">
        <v>0</v>
      </c>
      <c r="K43" s="29">
        <v>0</v>
      </c>
      <c r="L43" s="29">
        <v>0</v>
      </c>
      <c r="M43" s="29">
        <v>0</v>
      </c>
    </row>
    <row r="44" spans="2:13" x14ac:dyDescent="0.25">
      <c r="C44" s="28"/>
      <c r="D44" s="7"/>
      <c r="E44" s="30">
        <v>0</v>
      </c>
      <c r="F44" s="7"/>
      <c r="G44" s="7"/>
      <c r="H44" s="29">
        <v>0</v>
      </c>
      <c r="I44" s="29">
        <v>0</v>
      </c>
      <c r="J44" s="29">
        <v>0</v>
      </c>
      <c r="K44" s="29">
        <v>0</v>
      </c>
      <c r="L44" s="29">
        <v>0</v>
      </c>
      <c r="M44" s="29">
        <v>0</v>
      </c>
    </row>
    <row r="45" spans="2:13" x14ac:dyDescent="0.25">
      <c r="C45" s="28"/>
      <c r="D45" s="7"/>
      <c r="E45" s="30">
        <v>0</v>
      </c>
      <c r="F45" s="7"/>
      <c r="G45" s="7"/>
      <c r="H45" s="29">
        <v>0</v>
      </c>
      <c r="I45" s="29">
        <v>0</v>
      </c>
      <c r="J45" s="29">
        <v>0</v>
      </c>
      <c r="K45" s="29">
        <v>0</v>
      </c>
      <c r="L45" s="29">
        <v>0</v>
      </c>
      <c r="M45" s="29">
        <v>0</v>
      </c>
    </row>
    <row r="46" spans="2:13" x14ac:dyDescent="0.25">
      <c r="C46" s="28"/>
      <c r="D46" s="7"/>
      <c r="E46" s="30">
        <v>0</v>
      </c>
      <c r="F46" s="7"/>
      <c r="G46" s="7"/>
      <c r="H46" s="29">
        <v>0</v>
      </c>
      <c r="I46" s="29">
        <v>0</v>
      </c>
      <c r="J46" s="29">
        <v>0</v>
      </c>
      <c r="K46" s="29">
        <v>0</v>
      </c>
      <c r="L46" s="29">
        <v>0</v>
      </c>
      <c r="M46" s="29">
        <v>0</v>
      </c>
    </row>
    <row r="47" spans="2:13" x14ac:dyDescent="0.25">
      <c r="C47" s="28"/>
      <c r="D47" s="7"/>
      <c r="E47" s="30">
        <v>0</v>
      </c>
      <c r="F47" s="7"/>
      <c r="G47" s="7"/>
      <c r="H47" s="29">
        <v>0</v>
      </c>
      <c r="I47" s="29">
        <v>0</v>
      </c>
      <c r="J47" s="29">
        <v>0</v>
      </c>
      <c r="K47" s="29">
        <v>0</v>
      </c>
      <c r="L47" s="29">
        <v>0</v>
      </c>
      <c r="M47" s="29">
        <v>0</v>
      </c>
    </row>
    <row r="48" spans="2:13" x14ac:dyDescent="0.25">
      <c r="C48" s="28"/>
      <c r="D48" s="7"/>
      <c r="E48" s="30">
        <v>0</v>
      </c>
      <c r="F48" s="7"/>
      <c r="G48" s="7"/>
      <c r="H48" s="29">
        <v>0</v>
      </c>
      <c r="I48" s="29">
        <v>0</v>
      </c>
      <c r="J48" s="29">
        <v>0</v>
      </c>
      <c r="K48" s="29">
        <v>0</v>
      </c>
      <c r="L48" s="29">
        <v>0</v>
      </c>
      <c r="M48" s="29">
        <v>0</v>
      </c>
    </row>
    <row r="49" spans="2:13" x14ac:dyDescent="0.25">
      <c r="C49" s="28"/>
      <c r="D49" s="7"/>
      <c r="E49" s="30">
        <v>0</v>
      </c>
      <c r="F49" s="7"/>
      <c r="G49" s="7"/>
      <c r="H49" s="29">
        <v>0</v>
      </c>
      <c r="I49" s="29">
        <v>0</v>
      </c>
      <c r="J49" s="29">
        <v>0</v>
      </c>
      <c r="K49" s="29">
        <v>0</v>
      </c>
      <c r="L49" s="29">
        <v>0</v>
      </c>
      <c r="M49" s="29">
        <v>0</v>
      </c>
    </row>
    <row r="50" spans="2:13" x14ac:dyDescent="0.25">
      <c r="B50" s="6" t="s">
        <v>22</v>
      </c>
      <c r="C50" s="5"/>
      <c r="D50" s="5"/>
      <c r="E50" s="5"/>
      <c r="F50" s="5"/>
      <c r="G50" s="5"/>
      <c r="H50" s="5"/>
      <c r="I50" s="5"/>
      <c r="J50" s="5"/>
      <c r="K50" s="5"/>
      <c r="L50" s="5"/>
      <c r="M50" s="1"/>
    </row>
    <row r="51" spans="2:13" x14ac:dyDescent="0.25">
      <c r="B51" s="19" t="s">
        <v>23</v>
      </c>
      <c r="C51" s="5"/>
      <c r="D51" s="7"/>
      <c r="E51" s="5"/>
      <c r="F51" s="5"/>
      <c r="G51" s="5"/>
      <c r="H51" s="5"/>
      <c r="I51" s="5"/>
      <c r="J51" s="5"/>
      <c r="K51" s="5"/>
      <c r="L51" s="5"/>
      <c r="M51" s="1"/>
    </row>
    <row r="52" spans="2:13" x14ac:dyDescent="0.25">
      <c r="C52" s="28"/>
      <c r="D52" s="7"/>
      <c r="E52" s="30">
        <v>0</v>
      </c>
      <c r="F52" s="29">
        <v>0</v>
      </c>
      <c r="G52" s="29">
        <v>0</v>
      </c>
      <c r="H52" s="29">
        <v>0</v>
      </c>
      <c r="I52" s="29">
        <v>0</v>
      </c>
      <c r="J52" s="29">
        <v>0</v>
      </c>
      <c r="K52" s="29">
        <v>0</v>
      </c>
      <c r="L52" s="29">
        <v>0</v>
      </c>
      <c r="M52" s="29">
        <v>0</v>
      </c>
    </row>
    <row r="53" spans="2:13" x14ac:dyDescent="0.25">
      <c r="C53" s="28"/>
      <c r="D53" s="7"/>
      <c r="E53" s="30">
        <v>0</v>
      </c>
      <c r="F53" s="29">
        <v>0</v>
      </c>
      <c r="G53" s="29">
        <v>0</v>
      </c>
      <c r="H53" s="29">
        <v>0</v>
      </c>
      <c r="I53" s="29">
        <v>0</v>
      </c>
      <c r="J53" s="29">
        <v>0</v>
      </c>
      <c r="K53" s="29">
        <v>0</v>
      </c>
      <c r="L53" s="29">
        <v>0</v>
      </c>
      <c r="M53" s="29">
        <v>0</v>
      </c>
    </row>
    <row r="54" spans="2:13" x14ac:dyDescent="0.25">
      <c r="C54" s="28"/>
      <c r="D54" s="7"/>
      <c r="E54" s="30">
        <v>0</v>
      </c>
      <c r="F54" s="29">
        <v>0</v>
      </c>
      <c r="G54" s="29">
        <v>0</v>
      </c>
      <c r="H54" s="29">
        <v>0</v>
      </c>
      <c r="I54" s="29">
        <v>0</v>
      </c>
      <c r="J54" s="29">
        <v>0</v>
      </c>
      <c r="K54" s="29">
        <v>0</v>
      </c>
      <c r="L54" s="29">
        <v>0</v>
      </c>
      <c r="M54" s="29">
        <v>0</v>
      </c>
    </row>
    <row r="55" spans="2:13" x14ac:dyDescent="0.25">
      <c r="C55" s="28"/>
      <c r="D55" s="7"/>
      <c r="E55" s="30">
        <v>0</v>
      </c>
      <c r="F55" s="29">
        <v>0</v>
      </c>
      <c r="G55" s="29">
        <v>0</v>
      </c>
      <c r="H55" s="29">
        <v>0</v>
      </c>
      <c r="I55" s="29">
        <v>0</v>
      </c>
      <c r="J55" s="29">
        <v>0</v>
      </c>
      <c r="K55" s="29">
        <v>0</v>
      </c>
      <c r="L55" s="29">
        <v>0</v>
      </c>
      <c r="M55" s="29">
        <v>0</v>
      </c>
    </row>
    <row r="56" spans="2:13" x14ac:dyDescent="0.25">
      <c r="B56" s="19" t="s">
        <v>24</v>
      </c>
      <c r="C56" s="5"/>
      <c r="D56" s="7"/>
      <c r="E56" s="5"/>
      <c r="F56" s="5"/>
      <c r="G56" s="5"/>
      <c r="H56" s="5"/>
      <c r="I56" s="5"/>
      <c r="J56" s="5"/>
      <c r="K56" s="5"/>
      <c r="L56" s="5"/>
      <c r="M56" s="1"/>
    </row>
    <row r="57" spans="2:13" x14ac:dyDescent="0.25">
      <c r="C57" s="28"/>
      <c r="D57" s="7"/>
      <c r="E57" s="30">
        <v>0</v>
      </c>
      <c r="F57" s="29">
        <v>0</v>
      </c>
      <c r="G57" s="29">
        <v>0</v>
      </c>
      <c r="H57" s="29">
        <v>0</v>
      </c>
      <c r="I57" s="29">
        <v>0</v>
      </c>
      <c r="J57" s="29">
        <v>0</v>
      </c>
      <c r="K57" s="29">
        <v>0</v>
      </c>
      <c r="L57" s="29">
        <v>0</v>
      </c>
      <c r="M57" s="29">
        <v>0</v>
      </c>
    </row>
    <row r="58" spans="2:13" x14ac:dyDescent="0.25">
      <c r="C58" s="28"/>
      <c r="D58" s="7"/>
      <c r="E58" s="30">
        <v>0</v>
      </c>
      <c r="F58" s="29">
        <v>0</v>
      </c>
      <c r="G58" s="29">
        <v>0</v>
      </c>
      <c r="H58" s="29">
        <v>0</v>
      </c>
      <c r="I58" s="29">
        <v>0</v>
      </c>
      <c r="J58" s="29">
        <v>0</v>
      </c>
      <c r="K58" s="29">
        <v>0</v>
      </c>
      <c r="L58" s="29">
        <v>0</v>
      </c>
      <c r="M58" s="29">
        <v>0</v>
      </c>
    </row>
    <row r="59" spans="2:13" x14ac:dyDescent="0.25">
      <c r="C59" s="28"/>
      <c r="D59" s="7"/>
      <c r="E59" s="30">
        <v>0</v>
      </c>
      <c r="F59" s="29">
        <v>0</v>
      </c>
      <c r="G59" s="29">
        <v>0</v>
      </c>
      <c r="H59" s="29">
        <v>0</v>
      </c>
      <c r="I59" s="29">
        <v>0</v>
      </c>
      <c r="J59" s="29">
        <v>0</v>
      </c>
      <c r="K59" s="29">
        <v>0</v>
      </c>
      <c r="L59" s="29">
        <v>0</v>
      </c>
      <c r="M59" s="29">
        <v>0</v>
      </c>
    </row>
    <row r="60" spans="2:13" x14ac:dyDescent="0.25">
      <c r="C60" s="28"/>
      <c r="D60" s="7"/>
      <c r="E60" s="30">
        <v>0</v>
      </c>
      <c r="F60" s="29">
        <v>0</v>
      </c>
      <c r="G60" s="29">
        <v>0</v>
      </c>
      <c r="H60" s="29">
        <v>0</v>
      </c>
      <c r="I60" s="29">
        <v>0</v>
      </c>
      <c r="J60" s="29">
        <v>0</v>
      </c>
      <c r="K60" s="29">
        <v>0</v>
      </c>
      <c r="L60" s="29">
        <v>0</v>
      </c>
      <c r="M60" s="29">
        <v>0</v>
      </c>
    </row>
    <row r="61" spans="2:13" x14ac:dyDescent="0.25">
      <c r="B61" s="19" t="s">
        <v>25</v>
      </c>
      <c r="C61" s="5"/>
      <c r="D61" s="7"/>
      <c r="E61" s="5"/>
      <c r="F61" s="5"/>
      <c r="G61" s="5"/>
      <c r="H61" s="5"/>
      <c r="I61" s="5"/>
      <c r="J61" s="5"/>
      <c r="K61" s="5"/>
      <c r="L61" s="5"/>
      <c r="M61" s="1"/>
    </row>
    <row r="62" spans="2:13" x14ac:dyDescent="0.25">
      <c r="C62" s="28"/>
      <c r="D62" s="7"/>
      <c r="E62" s="30">
        <v>0</v>
      </c>
      <c r="F62" s="29">
        <v>0</v>
      </c>
      <c r="G62" s="29">
        <v>0</v>
      </c>
      <c r="H62" s="29">
        <v>0</v>
      </c>
      <c r="I62" s="29">
        <v>0</v>
      </c>
      <c r="J62" s="29">
        <v>0</v>
      </c>
      <c r="K62" s="29">
        <v>0</v>
      </c>
      <c r="L62" s="29">
        <v>0</v>
      </c>
      <c r="M62" s="29">
        <v>0</v>
      </c>
    </row>
    <row r="63" spans="2:13" x14ac:dyDescent="0.25">
      <c r="C63" s="28"/>
      <c r="D63" s="7"/>
      <c r="E63" s="30">
        <v>0</v>
      </c>
      <c r="F63" s="29">
        <v>0</v>
      </c>
      <c r="G63" s="29">
        <v>0</v>
      </c>
      <c r="H63" s="29">
        <v>0</v>
      </c>
      <c r="I63" s="29">
        <v>0</v>
      </c>
      <c r="J63" s="29">
        <v>0</v>
      </c>
      <c r="K63" s="29">
        <v>0</v>
      </c>
      <c r="L63" s="29">
        <v>0</v>
      </c>
      <c r="M63" s="29">
        <v>0</v>
      </c>
    </row>
    <row r="64" spans="2:13" x14ac:dyDescent="0.25">
      <c r="C64" s="28"/>
      <c r="D64" s="7"/>
      <c r="E64" s="30">
        <v>0</v>
      </c>
      <c r="F64" s="29">
        <v>0</v>
      </c>
      <c r="G64" s="29">
        <v>0</v>
      </c>
      <c r="H64" s="29">
        <v>0</v>
      </c>
      <c r="I64" s="29">
        <v>0</v>
      </c>
      <c r="J64" s="29">
        <v>0</v>
      </c>
      <c r="K64" s="29">
        <v>0</v>
      </c>
      <c r="L64" s="29">
        <v>0</v>
      </c>
      <c r="M64" s="29">
        <v>0</v>
      </c>
    </row>
    <row r="65" spans="2:13" x14ac:dyDescent="0.25">
      <c r="C65" s="28"/>
      <c r="D65" s="7"/>
      <c r="E65" s="30">
        <v>0</v>
      </c>
      <c r="F65" s="29">
        <v>0</v>
      </c>
      <c r="G65" s="29">
        <v>0</v>
      </c>
      <c r="H65" s="29">
        <v>0</v>
      </c>
      <c r="I65" s="29">
        <v>0</v>
      </c>
      <c r="J65" s="29">
        <v>0</v>
      </c>
      <c r="K65" s="29">
        <v>0</v>
      </c>
      <c r="L65" s="29">
        <v>0</v>
      </c>
      <c r="M65" s="29">
        <v>0</v>
      </c>
    </row>
    <row r="67" spans="2:13" x14ac:dyDescent="0.25">
      <c r="C67" s="5" t="s">
        <v>80</v>
      </c>
      <c r="D67" s="27">
        <f>SUM(D13:D23)</f>
        <v>0</v>
      </c>
      <c r="F67" s="26">
        <f>SUM(F25:F31)+SUM(F33:F40)+SUM(F52:F55)+SUM(F57:F60)+SUM(F62:F65)</f>
        <v>0</v>
      </c>
      <c r="G67" s="26">
        <f>SUM(G25:G31)+SUM(G33:G40)+SUM(G52:G55)+SUM(G57:G60)+SUM(G62:G65)</f>
        <v>0</v>
      </c>
      <c r="H67" s="26">
        <f t="shared" ref="H67:M67" si="0">SUM(H25:H31)+SUM(H33:H40)+SUM(H42:H49)+SUM(H52:H55)+SUM(H57:H60)+SUM(H62:H65)</f>
        <v>0</v>
      </c>
      <c r="I67" s="26">
        <f t="shared" si="0"/>
        <v>0</v>
      </c>
      <c r="J67" s="26">
        <f t="shared" si="0"/>
        <v>0</v>
      </c>
      <c r="K67" s="26">
        <f t="shared" si="0"/>
        <v>0</v>
      </c>
      <c r="L67" s="26">
        <f t="shared" si="0"/>
        <v>0</v>
      </c>
      <c r="M67" s="27">
        <f t="shared" si="0"/>
        <v>0</v>
      </c>
    </row>
    <row r="68" spans="2:13" x14ac:dyDescent="0.25">
      <c r="C68" s="5" t="s">
        <v>81</v>
      </c>
      <c r="D68" s="27">
        <f>D67+SUM(F67:M67)</f>
        <v>0</v>
      </c>
      <c r="F68" s="18"/>
      <c r="G68" s="18"/>
    </row>
    <row r="70" spans="2:13" ht="45" x14ac:dyDescent="0.25">
      <c r="B70" s="6" t="s">
        <v>26</v>
      </c>
      <c r="C70" s="75"/>
      <c r="D70" s="76"/>
      <c r="E70" s="76"/>
      <c r="F70" s="76"/>
      <c r="G70" s="76"/>
      <c r="H70" s="76"/>
      <c r="I70" s="76"/>
      <c r="J70" s="76"/>
      <c r="K70" s="76"/>
      <c r="L70" s="76"/>
      <c r="M70" s="77"/>
    </row>
    <row r="71" spans="2:13" x14ac:dyDescent="0.25">
      <c r="D71" s="18"/>
      <c r="E71" s="18"/>
      <c r="F71" s="18"/>
      <c r="G71" s="18"/>
      <c r="H71" s="18"/>
      <c r="I71" s="18"/>
      <c r="J71" s="18"/>
      <c r="K71" s="18"/>
      <c r="L71" s="18"/>
      <c r="M71" s="18"/>
    </row>
    <row r="73" spans="2:13" x14ac:dyDescent="0.25">
      <c r="B73" s="8" t="s">
        <v>27</v>
      </c>
    </row>
    <row r="74" spans="2:13" x14ac:dyDescent="0.25">
      <c r="F74" s="2" t="s">
        <v>28</v>
      </c>
      <c r="G74" s="2" t="s">
        <v>28</v>
      </c>
      <c r="H74" s="2" t="s">
        <v>28</v>
      </c>
      <c r="I74" s="2" t="s">
        <v>28</v>
      </c>
      <c r="J74" s="2" t="s">
        <v>28</v>
      </c>
      <c r="K74" s="2" t="s">
        <v>28</v>
      </c>
      <c r="L74" s="2" t="s">
        <v>28</v>
      </c>
      <c r="M74" s="2" t="s">
        <v>28</v>
      </c>
    </row>
    <row r="75" spans="2:13" x14ac:dyDescent="0.25">
      <c r="F75" s="4" t="s">
        <v>13</v>
      </c>
      <c r="G75" s="4" t="s">
        <v>13</v>
      </c>
      <c r="H75" s="4" t="s">
        <v>13</v>
      </c>
      <c r="I75" s="4" t="s">
        <v>13</v>
      </c>
      <c r="J75" s="4" t="s">
        <v>13</v>
      </c>
      <c r="K75" s="4" t="s">
        <v>13</v>
      </c>
      <c r="L75" s="4" t="s">
        <v>13</v>
      </c>
      <c r="M75" s="4" t="s">
        <v>13</v>
      </c>
    </row>
    <row r="76" spans="2:13" x14ac:dyDescent="0.25">
      <c r="F76" s="3"/>
      <c r="G76" s="3"/>
      <c r="H76" s="3"/>
      <c r="I76" s="3"/>
      <c r="J76" s="3"/>
      <c r="K76" s="3"/>
      <c r="L76" s="3"/>
      <c r="M76" s="3"/>
    </row>
    <row r="77" spans="2:13" x14ac:dyDescent="0.25">
      <c r="C77" s="1" t="s">
        <v>14</v>
      </c>
      <c r="D77" s="1" t="s">
        <v>29</v>
      </c>
      <c r="E77" s="1" t="s">
        <v>16</v>
      </c>
      <c r="F77" s="1">
        <v>2027</v>
      </c>
      <c r="G77" s="1">
        <v>2028</v>
      </c>
      <c r="H77" s="1">
        <v>2029</v>
      </c>
      <c r="I77" s="1">
        <v>2030</v>
      </c>
      <c r="J77" s="1">
        <v>2031</v>
      </c>
      <c r="K77" s="1">
        <v>2032</v>
      </c>
      <c r="L77" s="1">
        <v>2033</v>
      </c>
      <c r="M77" s="1">
        <v>2034</v>
      </c>
    </row>
    <row r="78" spans="2:13" x14ac:dyDescent="0.25">
      <c r="B78" s="5" t="s">
        <v>17</v>
      </c>
      <c r="C78" s="5"/>
      <c r="D78" s="5" t="s">
        <v>18</v>
      </c>
      <c r="E78" s="5"/>
      <c r="F78" s="5" t="s">
        <v>18</v>
      </c>
      <c r="G78" s="5" t="s">
        <v>18</v>
      </c>
      <c r="H78" s="5" t="s">
        <v>18</v>
      </c>
      <c r="I78" s="5" t="s">
        <v>18</v>
      </c>
      <c r="J78" s="5" t="s">
        <v>18</v>
      </c>
      <c r="K78" s="5" t="s">
        <v>18</v>
      </c>
      <c r="L78" s="5" t="s">
        <v>18</v>
      </c>
      <c r="M78" s="5" t="s">
        <v>18</v>
      </c>
    </row>
    <row r="79" spans="2:13" x14ac:dyDescent="0.25">
      <c r="C79" s="28"/>
      <c r="D79" s="29">
        <v>0</v>
      </c>
      <c r="E79" s="7"/>
      <c r="F79" s="7"/>
      <c r="G79" s="7"/>
      <c r="H79" s="7"/>
      <c r="I79" s="7"/>
      <c r="J79" s="7"/>
      <c r="K79" s="7"/>
      <c r="L79" s="7"/>
      <c r="M79" s="7"/>
    </row>
    <row r="80" spans="2:13" x14ac:dyDescent="0.25">
      <c r="C80" s="28"/>
      <c r="D80" s="29">
        <v>0</v>
      </c>
      <c r="E80" s="7"/>
      <c r="F80" s="7"/>
      <c r="G80" s="7"/>
      <c r="H80" s="7"/>
      <c r="I80" s="7"/>
      <c r="J80" s="7"/>
      <c r="K80" s="7"/>
      <c r="L80" s="7"/>
      <c r="M80" s="7"/>
    </row>
    <row r="81" spans="2:13" x14ac:dyDescent="0.25">
      <c r="C81" s="28"/>
      <c r="D81" s="29">
        <v>0</v>
      </c>
      <c r="E81" s="7"/>
      <c r="F81" s="7"/>
      <c r="G81" s="7"/>
      <c r="H81" s="7"/>
      <c r="I81" s="7"/>
      <c r="J81" s="7"/>
      <c r="K81" s="7"/>
      <c r="L81" s="7"/>
      <c r="M81" s="7"/>
    </row>
    <row r="82" spans="2:13" x14ac:dyDescent="0.25">
      <c r="C82" s="28"/>
      <c r="D82" s="29">
        <v>0</v>
      </c>
      <c r="E82" s="7"/>
      <c r="F82" s="7"/>
      <c r="G82" s="7"/>
      <c r="H82" s="7"/>
      <c r="I82" s="7"/>
      <c r="J82" s="7"/>
      <c r="K82" s="7"/>
      <c r="L82" s="7"/>
      <c r="M82" s="7"/>
    </row>
    <row r="83" spans="2:13" x14ac:dyDescent="0.25">
      <c r="C83" s="28"/>
      <c r="D83" s="29">
        <v>0</v>
      </c>
      <c r="E83" s="7"/>
      <c r="F83" s="7"/>
      <c r="G83" s="7"/>
      <c r="H83" s="7"/>
      <c r="I83" s="7"/>
      <c r="J83" s="7"/>
      <c r="K83" s="7"/>
      <c r="L83" s="7"/>
      <c r="M83" s="7"/>
    </row>
    <row r="84" spans="2:13" x14ac:dyDescent="0.25">
      <c r="C84" s="28"/>
      <c r="D84" s="29">
        <v>0</v>
      </c>
      <c r="E84" s="7"/>
      <c r="F84" s="7"/>
      <c r="G84" s="7"/>
      <c r="H84" s="7"/>
      <c r="I84" s="7"/>
      <c r="J84" s="7"/>
      <c r="K84" s="7"/>
      <c r="L84" s="7"/>
      <c r="M84" s="7"/>
    </row>
    <row r="85" spans="2:13" x14ac:dyDescent="0.25">
      <c r="C85" s="28"/>
      <c r="D85" s="29">
        <v>0</v>
      </c>
      <c r="E85" s="7"/>
      <c r="F85" s="7"/>
      <c r="G85" s="7"/>
      <c r="H85" s="7"/>
      <c r="I85" s="7"/>
      <c r="J85" s="7"/>
      <c r="K85" s="7"/>
      <c r="L85" s="7"/>
      <c r="M85" s="7"/>
    </row>
    <row r="86" spans="2:13" x14ac:dyDescent="0.25">
      <c r="C86" s="28"/>
      <c r="D86" s="29">
        <v>0</v>
      </c>
      <c r="E86" s="7"/>
      <c r="F86" s="7"/>
      <c r="G86" s="7"/>
      <c r="H86" s="7"/>
      <c r="I86" s="7"/>
      <c r="J86" s="7"/>
      <c r="K86" s="7"/>
      <c r="L86" s="7"/>
      <c r="M86" s="7"/>
    </row>
    <row r="87" spans="2:13" x14ac:dyDescent="0.25">
      <c r="C87" s="28"/>
      <c r="D87" s="29">
        <v>0</v>
      </c>
      <c r="E87" s="7"/>
      <c r="F87" s="7"/>
      <c r="G87" s="7"/>
      <c r="H87" s="7"/>
      <c r="I87" s="7"/>
      <c r="J87" s="7"/>
      <c r="K87" s="7"/>
      <c r="L87" s="7"/>
      <c r="M87" s="7"/>
    </row>
    <row r="88" spans="2:13" x14ac:dyDescent="0.25">
      <c r="C88" s="28"/>
      <c r="D88" s="29">
        <v>0</v>
      </c>
      <c r="E88" s="7"/>
      <c r="F88" s="7"/>
      <c r="G88" s="7"/>
      <c r="H88" s="7"/>
      <c r="I88" s="7"/>
      <c r="J88" s="7"/>
      <c r="K88" s="7"/>
      <c r="L88" s="7"/>
      <c r="M88" s="7"/>
    </row>
    <row r="89" spans="2:13" x14ac:dyDescent="0.25">
      <c r="C89" s="28"/>
      <c r="D89" s="29">
        <v>0</v>
      </c>
      <c r="E89" s="7"/>
      <c r="F89" s="7"/>
      <c r="G89" s="7"/>
      <c r="H89" s="7"/>
      <c r="I89" s="7"/>
      <c r="J89" s="7"/>
      <c r="K89" s="7"/>
      <c r="L89" s="7"/>
      <c r="M89" s="7"/>
    </row>
    <row r="90" spans="2:13" x14ac:dyDescent="0.25">
      <c r="B90" s="5" t="s">
        <v>19</v>
      </c>
      <c r="C90" s="5"/>
      <c r="D90" s="5"/>
      <c r="E90" s="5"/>
      <c r="F90" s="5"/>
      <c r="G90" s="5"/>
      <c r="H90" s="5"/>
      <c r="I90" s="5"/>
      <c r="J90" s="5"/>
      <c r="K90" s="5"/>
      <c r="L90" s="5"/>
      <c r="M90" s="5"/>
    </row>
    <row r="91" spans="2:13" x14ac:dyDescent="0.25">
      <c r="C91" s="28"/>
      <c r="D91" s="7"/>
      <c r="E91" s="30">
        <v>0</v>
      </c>
      <c r="F91" s="29">
        <v>0</v>
      </c>
      <c r="G91" s="29">
        <v>0</v>
      </c>
      <c r="H91" s="29">
        <v>0</v>
      </c>
      <c r="I91" s="29">
        <v>0</v>
      </c>
      <c r="J91" s="29">
        <v>0</v>
      </c>
      <c r="K91" s="29">
        <v>0</v>
      </c>
      <c r="L91" s="29">
        <v>0</v>
      </c>
      <c r="M91" s="29">
        <v>0</v>
      </c>
    </row>
    <row r="92" spans="2:13" x14ac:dyDescent="0.25">
      <c r="C92" s="28"/>
      <c r="D92" s="7"/>
      <c r="E92" s="30">
        <v>0</v>
      </c>
      <c r="F92" s="29">
        <v>0</v>
      </c>
      <c r="G92" s="29">
        <v>0</v>
      </c>
      <c r="H92" s="29">
        <v>0</v>
      </c>
      <c r="I92" s="29">
        <v>0</v>
      </c>
      <c r="J92" s="29">
        <v>0</v>
      </c>
      <c r="K92" s="29">
        <v>0</v>
      </c>
      <c r="L92" s="29">
        <v>0</v>
      </c>
      <c r="M92" s="29">
        <v>0</v>
      </c>
    </row>
    <row r="93" spans="2:13" x14ac:dyDescent="0.25">
      <c r="C93" s="28"/>
      <c r="D93" s="7"/>
      <c r="E93" s="30">
        <v>0</v>
      </c>
      <c r="F93" s="29">
        <v>0</v>
      </c>
      <c r="G93" s="29">
        <v>0</v>
      </c>
      <c r="H93" s="29">
        <v>0</v>
      </c>
      <c r="I93" s="29">
        <v>0</v>
      </c>
      <c r="J93" s="29">
        <v>0</v>
      </c>
      <c r="K93" s="29">
        <v>0</v>
      </c>
      <c r="L93" s="29">
        <v>0</v>
      </c>
      <c r="M93" s="29">
        <v>0</v>
      </c>
    </row>
    <row r="94" spans="2:13" x14ac:dyDescent="0.25">
      <c r="C94" s="28"/>
      <c r="D94" s="7"/>
      <c r="E94" s="30">
        <v>0</v>
      </c>
      <c r="F94" s="29">
        <v>0</v>
      </c>
      <c r="G94" s="29">
        <v>0</v>
      </c>
      <c r="H94" s="29">
        <v>0</v>
      </c>
      <c r="I94" s="29">
        <v>0</v>
      </c>
      <c r="J94" s="29">
        <v>0</v>
      </c>
      <c r="K94" s="29">
        <v>0</v>
      </c>
      <c r="L94" s="29">
        <v>0</v>
      </c>
      <c r="M94" s="29">
        <v>0</v>
      </c>
    </row>
    <row r="95" spans="2:13" x14ac:dyDescent="0.25">
      <c r="C95" s="28"/>
      <c r="D95" s="7"/>
      <c r="E95" s="30">
        <v>0</v>
      </c>
      <c r="F95" s="29">
        <v>0</v>
      </c>
      <c r="G95" s="29">
        <v>0</v>
      </c>
      <c r="H95" s="29">
        <v>0</v>
      </c>
      <c r="I95" s="29">
        <v>0</v>
      </c>
      <c r="J95" s="29">
        <v>0</v>
      </c>
      <c r="K95" s="29">
        <v>0</v>
      </c>
      <c r="L95" s="29">
        <v>0</v>
      </c>
      <c r="M95" s="29">
        <v>0</v>
      </c>
    </row>
    <row r="96" spans="2:13" x14ac:dyDescent="0.25">
      <c r="C96" s="28"/>
      <c r="D96" s="7"/>
      <c r="E96" s="30">
        <v>0</v>
      </c>
      <c r="F96" s="29">
        <v>0</v>
      </c>
      <c r="G96" s="29">
        <v>0</v>
      </c>
      <c r="H96" s="29">
        <v>0</v>
      </c>
      <c r="I96" s="29">
        <v>0</v>
      </c>
      <c r="J96" s="29">
        <v>0</v>
      </c>
      <c r="K96" s="29">
        <v>0</v>
      </c>
      <c r="L96" s="29">
        <v>0</v>
      </c>
      <c r="M96" s="29">
        <v>0</v>
      </c>
    </row>
    <row r="97" spans="2:13" x14ac:dyDescent="0.25">
      <c r="C97" s="28"/>
      <c r="D97" s="7"/>
      <c r="E97" s="30">
        <v>0</v>
      </c>
      <c r="F97" s="29">
        <v>0</v>
      </c>
      <c r="G97" s="29">
        <v>0</v>
      </c>
      <c r="H97" s="29">
        <v>0</v>
      </c>
      <c r="I97" s="29">
        <v>0</v>
      </c>
      <c r="J97" s="29">
        <v>0</v>
      </c>
      <c r="K97" s="29">
        <v>0</v>
      </c>
      <c r="L97" s="29">
        <v>0</v>
      </c>
      <c r="M97" s="29">
        <v>0</v>
      </c>
    </row>
    <row r="98" spans="2:13" x14ac:dyDescent="0.25">
      <c r="C98" s="28"/>
      <c r="D98" s="7"/>
      <c r="E98" s="30">
        <v>0</v>
      </c>
      <c r="F98" s="29">
        <v>0</v>
      </c>
      <c r="G98" s="29">
        <v>0</v>
      </c>
      <c r="H98" s="29">
        <v>0</v>
      </c>
      <c r="I98" s="29">
        <v>0</v>
      </c>
      <c r="J98" s="29">
        <v>0</v>
      </c>
      <c r="K98" s="29">
        <v>0</v>
      </c>
      <c r="L98" s="29">
        <v>0</v>
      </c>
      <c r="M98" s="29">
        <v>0</v>
      </c>
    </row>
    <row r="99" spans="2:13" ht="30" x14ac:dyDescent="0.25">
      <c r="B99" s="6" t="s">
        <v>30</v>
      </c>
      <c r="C99" s="5"/>
      <c r="D99" s="5"/>
      <c r="E99" s="5"/>
      <c r="F99" s="5"/>
      <c r="G99" s="5"/>
      <c r="H99" s="5"/>
      <c r="I99" s="5"/>
      <c r="J99" s="5"/>
      <c r="K99" s="5"/>
      <c r="L99" s="5"/>
      <c r="M99" s="5"/>
    </row>
    <row r="100" spans="2:13" x14ac:dyDescent="0.25">
      <c r="C100" s="28"/>
      <c r="D100" s="7"/>
      <c r="E100" s="30">
        <v>0</v>
      </c>
      <c r="F100" s="29">
        <v>0</v>
      </c>
      <c r="G100" s="29">
        <v>0</v>
      </c>
      <c r="H100" s="29">
        <v>0</v>
      </c>
      <c r="I100" s="29">
        <v>0</v>
      </c>
      <c r="J100" s="29">
        <v>0</v>
      </c>
      <c r="K100" s="29">
        <v>0</v>
      </c>
      <c r="L100" s="29">
        <v>0</v>
      </c>
      <c r="M100" s="29">
        <v>0</v>
      </c>
    </row>
    <row r="101" spans="2:13" x14ac:dyDescent="0.25">
      <c r="C101" s="28"/>
      <c r="D101" s="7"/>
      <c r="E101" s="30">
        <v>0</v>
      </c>
      <c r="F101" s="29">
        <v>0</v>
      </c>
      <c r="G101" s="29">
        <v>0</v>
      </c>
      <c r="H101" s="29">
        <v>0</v>
      </c>
      <c r="I101" s="29">
        <v>0</v>
      </c>
      <c r="J101" s="29">
        <v>0</v>
      </c>
      <c r="K101" s="29">
        <v>0</v>
      </c>
      <c r="L101" s="29">
        <v>0</v>
      </c>
      <c r="M101" s="29">
        <v>0</v>
      </c>
    </row>
    <row r="102" spans="2:13" x14ac:dyDescent="0.25">
      <c r="C102" s="28"/>
      <c r="D102" s="7"/>
      <c r="E102" s="30">
        <v>0</v>
      </c>
      <c r="F102" s="29">
        <v>0</v>
      </c>
      <c r="G102" s="29">
        <v>0</v>
      </c>
      <c r="H102" s="29">
        <v>0</v>
      </c>
      <c r="I102" s="29">
        <v>0</v>
      </c>
      <c r="J102" s="29">
        <v>0</v>
      </c>
      <c r="K102" s="29">
        <v>0</v>
      </c>
      <c r="L102" s="29">
        <v>0</v>
      </c>
      <c r="M102" s="29">
        <v>0</v>
      </c>
    </row>
    <row r="103" spans="2:13" x14ac:dyDescent="0.25">
      <c r="C103" s="28"/>
      <c r="D103" s="7"/>
      <c r="E103" s="30">
        <v>0</v>
      </c>
      <c r="F103" s="29">
        <v>0</v>
      </c>
      <c r="G103" s="29">
        <v>0</v>
      </c>
      <c r="H103" s="29">
        <v>0</v>
      </c>
      <c r="I103" s="29">
        <v>0</v>
      </c>
      <c r="J103" s="29">
        <v>0</v>
      </c>
      <c r="K103" s="29">
        <v>0</v>
      </c>
      <c r="L103" s="29">
        <v>0</v>
      </c>
      <c r="M103" s="29">
        <v>0</v>
      </c>
    </row>
    <row r="104" spans="2:13" x14ac:dyDescent="0.25">
      <c r="C104" s="28"/>
      <c r="D104" s="7"/>
      <c r="E104" s="30">
        <v>0</v>
      </c>
      <c r="F104" s="29">
        <v>0</v>
      </c>
      <c r="G104" s="29">
        <v>0</v>
      </c>
      <c r="H104" s="29">
        <v>0</v>
      </c>
      <c r="I104" s="29">
        <v>0</v>
      </c>
      <c r="J104" s="29">
        <v>0</v>
      </c>
      <c r="K104" s="29">
        <v>0</v>
      </c>
      <c r="L104" s="29">
        <v>0</v>
      </c>
      <c r="M104" s="29">
        <v>0</v>
      </c>
    </row>
    <row r="105" spans="2:13" x14ac:dyDescent="0.25">
      <c r="C105" s="28"/>
      <c r="D105" s="7"/>
      <c r="E105" s="30">
        <v>0</v>
      </c>
      <c r="F105" s="29">
        <v>0</v>
      </c>
      <c r="G105" s="29">
        <v>0</v>
      </c>
      <c r="H105" s="29">
        <v>0</v>
      </c>
      <c r="I105" s="29">
        <v>0</v>
      </c>
      <c r="J105" s="29">
        <v>0</v>
      </c>
      <c r="K105" s="29">
        <v>0</v>
      </c>
      <c r="L105" s="29">
        <v>0</v>
      </c>
      <c r="M105" s="29">
        <v>0</v>
      </c>
    </row>
    <row r="106" spans="2:13" x14ac:dyDescent="0.25">
      <c r="C106" s="28"/>
      <c r="D106" s="7"/>
      <c r="E106" s="30">
        <v>0</v>
      </c>
      <c r="F106" s="29">
        <v>0</v>
      </c>
      <c r="G106" s="29">
        <v>0</v>
      </c>
      <c r="H106" s="29">
        <v>0</v>
      </c>
      <c r="I106" s="29">
        <v>0</v>
      </c>
      <c r="J106" s="29">
        <v>0</v>
      </c>
      <c r="K106" s="29">
        <v>0</v>
      </c>
      <c r="L106" s="29">
        <v>0</v>
      </c>
      <c r="M106" s="29">
        <v>0</v>
      </c>
    </row>
    <row r="107" spans="2:13" x14ac:dyDescent="0.25">
      <c r="C107" s="28"/>
      <c r="D107" s="7"/>
      <c r="E107" s="30">
        <v>0</v>
      </c>
      <c r="F107" s="29">
        <v>0</v>
      </c>
      <c r="G107" s="29">
        <v>0</v>
      </c>
      <c r="H107" s="29">
        <v>0</v>
      </c>
      <c r="I107" s="29">
        <v>0</v>
      </c>
      <c r="J107" s="29">
        <v>0</v>
      </c>
      <c r="K107" s="29">
        <v>0</v>
      </c>
      <c r="L107" s="29">
        <v>0</v>
      </c>
      <c r="M107" s="29">
        <v>0</v>
      </c>
    </row>
    <row r="108" spans="2:13" ht="30" x14ac:dyDescent="0.25">
      <c r="B108" s="6" t="s">
        <v>31</v>
      </c>
      <c r="C108" s="5"/>
      <c r="D108" s="5"/>
      <c r="E108" s="5"/>
      <c r="F108" s="5"/>
      <c r="G108" s="5"/>
      <c r="H108" s="5"/>
      <c r="I108" s="5"/>
      <c r="J108" s="5"/>
      <c r="K108" s="5"/>
      <c r="L108" s="5"/>
      <c r="M108" s="5"/>
    </row>
    <row r="109" spans="2:13" x14ac:dyDescent="0.25">
      <c r="C109" s="28"/>
      <c r="D109" s="7"/>
      <c r="E109" s="30">
        <v>0</v>
      </c>
      <c r="F109" s="29">
        <v>0</v>
      </c>
      <c r="G109" s="29">
        <v>0</v>
      </c>
      <c r="H109" s="29">
        <v>0</v>
      </c>
      <c r="I109" s="29">
        <v>0</v>
      </c>
      <c r="J109" s="29">
        <v>0</v>
      </c>
      <c r="K109" s="29">
        <v>0</v>
      </c>
      <c r="L109" s="29">
        <v>0</v>
      </c>
      <c r="M109" s="29">
        <v>0</v>
      </c>
    </row>
    <row r="110" spans="2:13" x14ac:dyDescent="0.25">
      <c r="C110" s="28"/>
      <c r="D110" s="7"/>
      <c r="E110" s="30">
        <v>0</v>
      </c>
      <c r="F110" s="29">
        <v>0</v>
      </c>
      <c r="G110" s="29">
        <v>0</v>
      </c>
      <c r="H110" s="29">
        <v>0</v>
      </c>
      <c r="I110" s="29">
        <v>0</v>
      </c>
      <c r="J110" s="29">
        <v>0</v>
      </c>
      <c r="K110" s="29">
        <v>0</v>
      </c>
      <c r="L110" s="29">
        <v>0</v>
      </c>
      <c r="M110" s="29">
        <v>0</v>
      </c>
    </row>
    <row r="111" spans="2:13" x14ac:dyDescent="0.25">
      <c r="C111" s="28"/>
      <c r="D111" s="7"/>
      <c r="E111" s="30">
        <v>0</v>
      </c>
      <c r="F111" s="29">
        <v>0</v>
      </c>
      <c r="G111" s="29">
        <v>0</v>
      </c>
      <c r="H111" s="29">
        <v>0</v>
      </c>
      <c r="I111" s="29">
        <v>0</v>
      </c>
      <c r="J111" s="29">
        <v>0</v>
      </c>
      <c r="K111" s="29">
        <v>0</v>
      </c>
      <c r="L111" s="29">
        <v>0</v>
      </c>
      <c r="M111" s="29">
        <v>0</v>
      </c>
    </row>
    <row r="112" spans="2:13" x14ac:dyDescent="0.25">
      <c r="C112" s="28"/>
      <c r="D112" s="7"/>
      <c r="E112" s="30">
        <v>0</v>
      </c>
      <c r="F112" s="29">
        <v>0</v>
      </c>
      <c r="G112" s="29">
        <v>0</v>
      </c>
      <c r="H112" s="29">
        <v>0</v>
      </c>
      <c r="I112" s="29">
        <v>0</v>
      </c>
      <c r="J112" s="29">
        <v>0</v>
      </c>
      <c r="K112" s="29">
        <v>0</v>
      </c>
      <c r="L112" s="29">
        <v>0</v>
      </c>
      <c r="M112" s="29">
        <v>0</v>
      </c>
    </row>
    <row r="113" spans="2:13" x14ac:dyDescent="0.25">
      <c r="C113" s="28"/>
      <c r="D113" s="7"/>
      <c r="E113" s="30">
        <v>0</v>
      </c>
      <c r="F113" s="29">
        <v>0</v>
      </c>
      <c r="G113" s="29">
        <v>0</v>
      </c>
      <c r="H113" s="29">
        <v>0</v>
      </c>
      <c r="I113" s="29">
        <v>0</v>
      </c>
      <c r="J113" s="29">
        <v>0</v>
      </c>
      <c r="K113" s="29">
        <v>0</v>
      </c>
      <c r="L113" s="29">
        <v>0</v>
      </c>
      <c r="M113" s="29">
        <v>0</v>
      </c>
    </row>
    <row r="114" spans="2:13" x14ac:dyDescent="0.25">
      <c r="C114" s="28"/>
      <c r="D114" s="7"/>
      <c r="E114" s="30">
        <v>0</v>
      </c>
      <c r="F114" s="29">
        <v>0</v>
      </c>
      <c r="G114" s="29">
        <v>0</v>
      </c>
      <c r="H114" s="29">
        <v>0</v>
      </c>
      <c r="I114" s="29">
        <v>0</v>
      </c>
      <c r="J114" s="29">
        <v>0</v>
      </c>
      <c r="K114" s="29">
        <v>0</v>
      </c>
      <c r="L114" s="29">
        <v>0</v>
      </c>
      <c r="M114" s="29">
        <v>0</v>
      </c>
    </row>
    <row r="115" spans="2:13" x14ac:dyDescent="0.25">
      <c r="C115" s="28"/>
      <c r="D115" s="7"/>
      <c r="E115" s="30">
        <v>0</v>
      </c>
      <c r="F115" s="29">
        <v>0</v>
      </c>
      <c r="G115" s="29">
        <v>0</v>
      </c>
      <c r="H115" s="29">
        <v>0</v>
      </c>
      <c r="I115" s="29">
        <v>0</v>
      </c>
      <c r="J115" s="29">
        <v>0</v>
      </c>
      <c r="K115" s="29">
        <v>0</v>
      </c>
      <c r="L115" s="29">
        <v>0</v>
      </c>
      <c r="M115" s="29">
        <v>0</v>
      </c>
    </row>
    <row r="116" spans="2:13" x14ac:dyDescent="0.25">
      <c r="C116" s="28"/>
      <c r="D116" s="7"/>
      <c r="E116" s="30">
        <v>0</v>
      </c>
      <c r="F116" s="29">
        <v>0</v>
      </c>
      <c r="G116" s="29">
        <v>0</v>
      </c>
      <c r="H116" s="29">
        <v>0</v>
      </c>
      <c r="I116" s="29">
        <v>0</v>
      </c>
      <c r="J116" s="29">
        <v>0</v>
      </c>
      <c r="K116" s="29">
        <v>0</v>
      </c>
      <c r="L116" s="29">
        <v>0</v>
      </c>
      <c r="M116" s="29">
        <v>0</v>
      </c>
    </row>
    <row r="117" spans="2:13" x14ac:dyDescent="0.25">
      <c r="B117" s="6" t="s">
        <v>22</v>
      </c>
      <c r="C117" s="5"/>
      <c r="D117" s="5"/>
      <c r="E117" s="5"/>
      <c r="F117" s="5"/>
      <c r="G117" s="5"/>
      <c r="H117" s="5"/>
      <c r="I117" s="5"/>
      <c r="J117" s="5"/>
      <c r="K117" s="5"/>
      <c r="L117" s="5"/>
      <c r="M117" s="20"/>
    </row>
    <row r="118" spans="2:13" x14ac:dyDescent="0.25">
      <c r="B118" s="19" t="s">
        <v>23</v>
      </c>
      <c r="C118" s="5"/>
      <c r="D118" s="7"/>
      <c r="E118" s="5"/>
      <c r="F118" s="5"/>
      <c r="G118" s="5"/>
      <c r="H118" s="5"/>
      <c r="I118" s="5"/>
      <c r="J118" s="5"/>
      <c r="K118" s="5"/>
      <c r="L118" s="5"/>
      <c r="M118" s="21"/>
    </row>
    <row r="119" spans="2:13" x14ac:dyDescent="0.25">
      <c r="C119" s="28"/>
      <c r="D119" s="7"/>
      <c r="E119" s="30">
        <v>0</v>
      </c>
      <c r="F119" s="29">
        <v>0</v>
      </c>
      <c r="G119" s="29">
        <v>0</v>
      </c>
      <c r="H119" s="29">
        <v>0</v>
      </c>
      <c r="I119" s="29">
        <v>0</v>
      </c>
      <c r="J119" s="29">
        <v>0</v>
      </c>
      <c r="K119" s="29">
        <v>0</v>
      </c>
      <c r="L119" s="29">
        <v>0</v>
      </c>
      <c r="M119" s="29">
        <v>0</v>
      </c>
    </row>
    <row r="120" spans="2:13" x14ac:dyDescent="0.25">
      <c r="C120" s="28"/>
      <c r="D120" s="7"/>
      <c r="E120" s="30">
        <v>0</v>
      </c>
      <c r="F120" s="29">
        <v>0</v>
      </c>
      <c r="G120" s="29">
        <v>0</v>
      </c>
      <c r="H120" s="29">
        <v>0</v>
      </c>
      <c r="I120" s="29">
        <v>0</v>
      </c>
      <c r="J120" s="29">
        <v>0</v>
      </c>
      <c r="K120" s="29">
        <v>0</v>
      </c>
      <c r="L120" s="29">
        <v>0</v>
      </c>
      <c r="M120" s="29">
        <v>0</v>
      </c>
    </row>
    <row r="121" spans="2:13" x14ac:dyDescent="0.25">
      <c r="C121" s="28"/>
      <c r="D121" s="7"/>
      <c r="E121" s="30">
        <v>0</v>
      </c>
      <c r="F121" s="29">
        <v>0</v>
      </c>
      <c r="G121" s="29">
        <v>0</v>
      </c>
      <c r="H121" s="29">
        <v>0</v>
      </c>
      <c r="I121" s="29">
        <v>0</v>
      </c>
      <c r="J121" s="29">
        <v>0</v>
      </c>
      <c r="K121" s="29">
        <v>0</v>
      </c>
      <c r="L121" s="29">
        <v>0</v>
      </c>
      <c r="M121" s="29">
        <v>0</v>
      </c>
    </row>
    <row r="122" spans="2:13" x14ac:dyDescent="0.25">
      <c r="C122" s="28"/>
      <c r="D122" s="7"/>
      <c r="E122" s="30">
        <v>0</v>
      </c>
      <c r="F122" s="29">
        <v>0</v>
      </c>
      <c r="G122" s="29">
        <v>0</v>
      </c>
      <c r="H122" s="29">
        <v>0</v>
      </c>
      <c r="I122" s="29">
        <v>0</v>
      </c>
      <c r="J122" s="29">
        <v>0</v>
      </c>
      <c r="K122" s="29">
        <v>0</v>
      </c>
      <c r="L122" s="29">
        <v>0</v>
      </c>
      <c r="M122" s="29">
        <v>0</v>
      </c>
    </row>
    <row r="123" spans="2:13" x14ac:dyDescent="0.25">
      <c r="B123" s="19" t="s">
        <v>24</v>
      </c>
      <c r="C123" s="5"/>
      <c r="D123" s="7"/>
      <c r="E123" s="5"/>
      <c r="F123" s="5"/>
      <c r="G123" s="5"/>
      <c r="H123" s="5"/>
      <c r="I123" s="5"/>
      <c r="J123" s="5"/>
      <c r="K123" s="5"/>
      <c r="L123" s="5"/>
      <c r="M123" s="22"/>
    </row>
    <row r="124" spans="2:13" x14ac:dyDescent="0.25">
      <c r="C124" s="28"/>
      <c r="D124" s="7"/>
      <c r="E124" s="30">
        <v>0</v>
      </c>
      <c r="F124" s="29">
        <v>0</v>
      </c>
      <c r="G124" s="29">
        <v>0</v>
      </c>
      <c r="H124" s="29">
        <v>0</v>
      </c>
      <c r="I124" s="29">
        <v>0</v>
      </c>
      <c r="J124" s="29">
        <v>0</v>
      </c>
      <c r="K124" s="29">
        <v>0</v>
      </c>
      <c r="L124" s="29">
        <v>0</v>
      </c>
      <c r="M124" s="29">
        <v>0</v>
      </c>
    </row>
    <row r="125" spans="2:13" x14ac:dyDescent="0.25">
      <c r="C125" s="28"/>
      <c r="D125" s="7"/>
      <c r="E125" s="30">
        <v>0</v>
      </c>
      <c r="F125" s="29">
        <v>0</v>
      </c>
      <c r="G125" s="29">
        <v>0</v>
      </c>
      <c r="H125" s="29">
        <v>0</v>
      </c>
      <c r="I125" s="29">
        <v>0</v>
      </c>
      <c r="J125" s="29">
        <v>0</v>
      </c>
      <c r="K125" s="29">
        <v>0</v>
      </c>
      <c r="L125" s="29">
        <v>0</v>
      </c>
      <c r="M125" s="29">
        <v>0</v>
      </c>
    </row>
    <row r="126" spans="2:13" x14ac:dyDescent="0.25">
      <c r="C126" s="28"/>
      <c r="D126" s="7"/>
      <c r="E126" s="30">
        <v>0</v>
      </c>
      <c r="F126" s="29">
        <v>0</v>
      </c>
      <c r="G126" s="29">
        <v>0</v>
      </c>
      <c r="H126" s="29">
        <v>0</v>
      </c>
      <c r="I126" s="29">
        <v>0</v>
      </c>
      <c r="J126" s="29">
        <v>0</v>
      </c>
      <c r="K126" s="29">
        <v>0</v>
      </c>
      <c r="L126" s="29">
        <v>0</v>
      </c>
      <c r="M126" s="29">
        <v>0</v>
      </c>
    </row>
    <row r="127" spans="2:13" x14ac:dyDescent="0.25">
      <c r="C127" s="28"/>
      <c r="D127" s="7"/>
      <c r="E127" s="30">
        <v>0</v>
      </c>
      <c r="F127" s="29">
        <v>0</v>
      </c>
      <c r="G127" s="29">
        <v>0</v>
      </c>
      <c r="H127" s="29">
        <v>0</v>
      </c>
      <c r="I127" s="29">
        <v>0</v>
      </c>
      <c r="J127" s="29">
        <v>0</v>
      </c>
      <c r="K127" s="29">
        <v>0</v>
      </c>
      <c r="L127" s="29">
        <v>0</v>
      </c>
      <c r="M127" s="29">
        <v>0</v>
      </c>
    </row>
    <row r="129" spans="2:13" x14ac:dyDescent="0.25">
      <c r="C129" s="5" t="s">
        <v>80</v>
      </c>
      <c r="D129" s="27">
        <f>SUM(D79:D89)</f>
        <v>0</v>
      </c>
      <c r="F129" s="26">
        <f t="shared" ref="F129:M129" si="1">SUM(F91:F98)+SUM(F100:F107)+SUM(F109:F116)+SUM(F119:F122)+SUM(F124:F127)</f>
        <v>0</v>
      </c>
      <c r="G129" s="26">
        <f t="shared" si="1"/>
        <v>0</v>
      </c>
      <c r="H129" s="26">
        <f t="shared" si="1"/>
        <v>0</v>
      </c>
      <c r="I129" s="26">
        <f t="shared" si="1"/>
        <v>0</v>
      </c>
      <c r="J129" s="26">
        <f t="shared" si="1"/>
        <v>0</v>
      </c>
      <c r="K129" s="26">
        <f t="shared" si="1"/>
        <v>0</v>
      </c>
      <c r="L129" s="26">
        <f t="shared" si="1"/>
        <v>0</v>
      </c>
      <c r="M129" s="27">
        <f t="shared" si="1"/>
        <v>0</v>
      </c>
    </row>
    <row r="130" spans="2:13" x14ac:dyDescent="0.25">
      <c r="C130" s="5" t="s">
        <v>82</v>
      </c>
      <c r="D130" s="27">
        <f>D129+SUM(F129:M129)</f>
        <v>0</v>
      </c>
      <c r="F130" s="18"/>
      <c r="G130" s="18"/>
    </row>
    <row r="132" spans="2:13" ht="45" x14ac:dyDescent="0.25">
      <c r="B132" s="6" t="s">
        <v>26</v>
      </c>
      <c r="C132" s="75"/>
      <c r="D132" s="76"/>
      <c r="E132" s="76"/>
      <c r="F132" s="76"/>
      <c r="G132" s="76"/>
      <c r="H132" s="76"/>
      <c r="I132" s="76"/>
      <c r="J132" s="76"/>
      <c r="K132" s="76"/>
      <c r="L132" s="76"/>
      <c r="M132" s="77"/>
    </row>
    <row r="133" spans="2:13" x14ac:dyDescent="0.25">
      <c r="D133" s="18"/>
      <c r="E133" s="18"/>
      <c r="F133" s="18"/>
      <c r="G133" s="18"/>
      <c r="H133" s="18"/>
      <c r="I133" s="18"/>
      <c r="J133" s="18"/>
      <c r="K133" s="18"/>
      <c r="L133" s="18"/>
      <c r="M133" s="18"/>
    </row>
    <row r="135" spans="2:13" x14ac:dyDescent="0.25">
      <c r="B135" s="8" t="s">
        <v>32</v>
      </c>
    </row>
    <row r="136" spans="2:13" x14ac:dyDescent="0.25">
      <c r="F136" s="2" t="s">
        <v>28</v>
      </c>
      <c r="G136" s="2" t="s">
        <v>28</v>
      </c>
      <c r="H136" s="2" t="s">
        <v>28</v>
      </c>
      <c r="I136" s="2" t="s">
        <v>28</v>
      </c>
      <c r="J136" s="2" t="s">
        <v>28</v>
      </c>
      <c r="K136" s="2" t="s">
        <v>28</v>
      </c>
      <c r="L136" s="2" t="s">
        <v>28</v>
      </c>
      <c r="M136" s="2" t="s">
        <v>28</v>
      </c>
    </row>
    <row r="137" spans="2:13" x14ac:dyDescent="0.25">
      <c r="F137" s="4" t="s">
        <v>13</v>
      </c>
      <c r="G137" s="4" t="s">
        <v>13</v>
      </c>
      <c r="H137" s="4" t="s">
        <v>13</v>
      </c>
      <c r="I137" s="4" t="s">
        <v>13</v>
      </c>
      <c r="J137" s="4" t="s">
        <v>13</v>
      </c>
      <c r="K137" s="4" t="s">
        <v>13</v>
      </c>
      <c r="L137" s="4" t="s">
        <v>13</v>
      </c>
      <c r="M137" s="4" t="s">
        <v>13</v>
      </c>
    </row>
    <row r="138" spans="2:13" x14ac:dyDescent="0.25">
      <c r="F138" s="3"/>
      <c r="G138" s="3"/>
      <c r="H138" s="3"/>
      <c r="I138" s="3"/>
      <c r="J138" s="3"/>
      <c r="K138" s="3"/>
      <c r="L138" s="3"/>
      <c r="M138" s="3"/>
    </row>
    <row r="139" spans="2:13" x14ac:dyDescent="0.25">
      <c r="C139" s="1" t="s">
        <v>14</v>
      </c>
      <c r="D139" s="1" t="s">
        <v>29</v>
      </c>
      <c r="E139" s="1" t="s">
        <v>16</v>
      </c>
      <c r="F139" s="1">
        <v>2027</v>
      </c>
      <c r="G139" s="1">
        <v>2028</v>
      </c>
      <c r="H139" s="1">
        <v>2029</v>
      </c>
      <c r="I139" s="1">
        <v>2030</v>
      </c>
      <c r="J139" s="1">
        <v>2031</v>
      </c>
      <c r="K139" s="1">
        <v>2032</v>
      </c>
      <c r="L139" s="1">
        <v>2033</v>
      </c>
      <c r="M139" s="1">
        <v>2034</v>
      </c>
    </row>
    <row r="140" spans="2:13" x14ac:dyDescent="0.25">
      <c r="B140" s="5" t="s">
        <v>17</v>
      </c>
      <c r="C140" s="5"/>
      <c r="D140" s="5" t="s">
        <v>18</v>
      </c>
      <c r="E140" s="5"/>
      <c r="F140" s="5" t="s">
        <v>18</v>
      </c>
      <c r="G140" s="5" t="s">
        <v>18</v>
      </c>
      <c r="H140" s="5" t="s">
        <v>18</v>
      </c>
      <c r="I140" s="5" t="s">
        <v>18</v>
      </c>
      <c r="J140" s="5" t="s">
        <v>18</v>
      </c>
      <c r="K140" s="5" t="s">
        <v>18</v>
      </c>
      <c r="L140" s="5" t="s">
        <v>18</v>
      </c>
      <c r="M140" s="1" t="s">
        <v>18</v>
      </c>
    </row>
    <row r="141" spans="2:13" x14ac:dyDescent="0.25">
      <c r="C141" s="28"/>
      <c r="D141" s="29">
        <v>0</v>
      </c>
      <c r="E141" s="7"/>
      <c r="F141" s="7"/>
      <c r="G141" s="7"/>
      <c r="H141" s="7"/>
      <c r="I141" s="7"/>
      <c r="J141" s="7"/>
      <c r="K141" s="7"/>
      <c r="L141" s="7"/>
      <c r="M141" s="7"/>
    </row>
    <row r="142" spans="2:13" x14ac:dyDescent="0.25">
      <c r="C142" s="28"/>
      <c r="D142" s="29">
        <v>0</v>
      </c>
      <c r="E142" s="7"/>
      <c r="F142" s="7"/>
      <c r="G142" s="7"/>
      <c r="H142" s="7"/>
      <c r="I142" s="7"/>
      <c r="J142" s="7"/>
      <c r="K142" s="7"/>
      <c r="L142" s="7"/>
      <c r="M142" s="7"/>
    </row>
    <row r="143" spans="2:13" x14ac:dyDescent="0.25">
      <c r="C143" s="28"/>
      <c r="D143" s="29">
        <v>0</v>
      </c>
      <c r="E143" s="7"/>
      <c r="F143" s="7"/>
      <c r="G143" s="7"/>
      <c r="H143" s="7"/>
      <c r="I143" s="7"/>
      <c r="J143" s="7"/>
      <c r="K143" s="7"/>
      <c r="L143" s="7"/>
      <c r="M143" s="7"/>
    </row>
    <row r="144" spans="2:13" x14ac:dyDescent="0.25">
      <c r="C144" s="28"/>
      <c r="D144" s="29">
        <v>0</v>
      </c>
      <c r="E144" s="7"/>
      <c r="F144" s="7"/>
      <c r="G144" s="7"/>
      <c r="H144" s="7"/>
      <c r="I144" s="7"/>
      <c r="J144" s="7"/>
      <c r="K144" s="7"/>
      <c r="L144" s="7"/>
      <c r="M144" s="7"/>
    </row>
    <row r="145" spans="2:13" x14ac:dyDescent="0.25">
      <c r="C145" s="28"/>
      <c r="D145" s="29">
        <v>0</v>
      </c>
      <c r="E145" s="7"/>
      <c r="F145" s="7"/>
      <c r="G145" s="7"/>
      <c r="H145" s="7"/>
      <c r="I145" s="7"/>
      <c r="J145" s="7"/>
      <c r="K145" s="7"/>
      <c r="L145" s="7"/>
      <c r="M145" s="7"/>
    </row>
    <row r="146" spans="2:13" x14ac:dyDescent="0.25">
      <c r="C146" s="28"/>
      <c r="D146" s="29">
        <v>0</v>
      </c>
      <c r="E146" s="7"/>
      <c r="F146" s="7"/>
      <c r="G146" s="7"/>
      <c r="H146" s="7"/>
      <c r="I146" s="7"/>
      <c r="J146" s="7"/>
      <c r="K146" s="7"/>
      <c r="L146" s="7"/>
      <c r="M146" s="7"/>
    </row>
    <row r="147" spans="2:13" x14ac:dyDescent="0.25">
      <c r="C147" s="28"/>
      <c r="D147" s="29">
        <v>0</v>
      </c>
      <c r="E147" s="7"/>
      <c r="F147" s="7"/>
      <c r="G147" s="7"/>
      <c r="H147" s="7"/>
      <c r="I147" s="7"/>
      <c r="J147" s="7"/>
      <c r="K147" s="7"/>
      <c r="L147" s="7"/>
      <c r="M147" s="7"/>
    </row>
    <row r="148" spans="2:13" x14ac:dyDescent="0.25">
      <c r="C148" s="28"/>
      <c r="D148" s="29">
        <v>0</v>
      </c>
      <c r="E148" s="7"/>
      <c r="F148" s="7"/>
      <c r="G148" s="7"/>
      <c r="H148" s="7"/>
      <c r="I148" s="7"/>
      <c r="J148" s="7"/>
      <c r="K148" s="7"/>
      <c r="L148" s="7"/>
      <c r="M148" s="7"/>
    </row>
    <row r="149" spans="2:13" x14ac:dyDescent="0.25">
      <c r="C149" s="28"/>
      <c r="D149" s="29">
        <v>0</v>
      </c>
      <c r="E149" s="7"/>
      <c r="F149" s="7"/>
      <c r="G149" s="7"/>
      <c r="H149" s="7"/>
      <c r="I149" s="7"/>
      <c r="J149" s="7"/>
      <c r="K149" s="7"/>
      <c r="L149" s="7"/>
      <c r="M149" s="7"/>
    </row>
    <row r="150" spans="2:13" x14ac:dyDescent="0.25">
      <c r="C150" s="28"/>
      <c r="D150" s="29">
        <v>0</v>
      </c>
      <c r="E150" s="7"/>
      <c r="F150" s="7"/>
      <c r="G150" s="7"/>
      <c r="H150" s="7"/>
      <c r="I150" s="7"/>
      <c r="J150" s="7"/>
      <c r="K150" s="7"/>
      <c r="L150" s="7"/>
      <c r="M150" s="7"/>
    </row>
    <row r="151" spans="2:13" x14ac:dyDescent="0.25">
      <c r="C151" s="28"/>
      <c r="D151" s="29">
        <v>0</v>
      </c>
      <c r="E151" s="7"/>
      <c r="F151" s="7"/>
      <c r="G151" s="7"/>
      <c r="H151" s="7"/>
      <c r="I151" s="7"/>
      <c r="J151" s="7"/>
      <c r="K151" s="7"/>
      <c r="L151" s="7"/>
      <c r="M151" s="7"/>
    </row>
    <row r="152" spans="2:13" x14ac:dyDescent="0.25">
      <c r="B152" s="5" t="s">
        <v>19</v>
      </c>
      <c r="C152" s="5"/>
      <c r="D152" s="5"/>
      <c r="E152" s="5"/>
      <c r="F152" s="5"/>
      <c r="G152" s="5"/>
      <c r="H152" s="5"/>
      <c r="I152" s="5"/>
      <c r="J152" s="5"/>
      <c r="K152" s="5"/>
      <c r="L152" s="5"/>
      <c r="M152" s="1"/>
    </row>
    <row r="153" spans="2:13" x14ac:dyDescent="0.25">
      <c r="C153" s="28"/>
      <c r="D153" s="7"/>
      <c r="E153" s="30">
        <v>0</v>
      </c>
      <c r="F153" s="29">
        <v>0</v>
      </c>
      <c r="G153" s="29">
        <v>0</v>
      </c>
      <c r="H153" s="29">
        <v>0</v>
      </c>
      <c r="I153" s="29">
        <v>0</v>
      </c>
      <c r="J153" s="29">
        <v>0</v>
      </c>
      <c r="K153" s="29">
        <v>0</v>
      </c>
      <c r="L153" s="29">
        <v>0</v>
      </c>
      <c r="M153" s="29">
        <v>0</v>
      </c>
    </row>
    <row r="154" spans="2:13" x14ac:dyDescent="0.25">
      <c r="C154" s="28"/>
      <c r="D154" s="7"/>
      <c r="E154" s="30">
        <v>0</v>
      </c>
      <c r="F154" s="29">
        <v>0</v>
      </c>
      <c r="G154" s="29">
        <v>0</v>
      </c>
      <c r="H154" s="29">
        <v>0</v>
      </c>
      <c r="I154" s="29">
        <v>0</v>
      </c>
      <c r="J154" s="29">
        <v>0</v>
      </c>
      <c r="K154" s="29">
        <v>0</v>
      </c>
      <c r="L154" s="29">
        <v>0</v>
      </c>
      <c r="M154" s="29">
        <v>0</v>
      </c>
    </row>
    <row r="155" spans="2:13" x14ac:dyDescent="0.25">
      <c r="C155" s="28"/>
      <c r="D155" s="7"/>
      <c r="E155" s="30">
        <v>0</v>
      </c>
      <c r="F155" s="29">
        <v>0</v>
      </c>
      <c r="G155" s="29">
        <v>0</v>
      </c>
      <c r="H155" s="29">
        <v>0</v>
      </c>
      <c r="I155" s="29">
        <v>0</v>
      </c>
      <c r="J155" s="29">
        <v>0</v>
      </c>
      <c r="K155" s="29">
        <v>0</v>
      </c>
      <c r="L155" s="29">
        <v>0</v>
      </c>
      <c r="M155" s="29">
        <v>0</v>
      </c>
    </row>
    <row r="156" spans="2:13" x14ac:dyDescent="0.25">
      <c r="C156" s="28"/>
      <c r="D156" s="7"/>
      <c r="E156" s="30">
        <v>0</v>
      </c>
      <c r="F156" s="29">
        <v>0</v>
      </c>
      <c r="G156" s="29">
        <v>0</v>
      </c>
      <c r="H156" s="29">
        <v>0</v>
      </c>
      <c r="I156" s="29">
        <v>0</v>
      </c>
      <c r="J156" s="29">
        <v>0</v>
      </c>
      <c r="K156" s="29">
        <v>0</v>
      </c>
      <c r="L156" s="29">
        <v>0</v>
      </c>
      <c r="M156" s="29">
        <v>0</v>
      </c>
    </row>
    <row r="157" spans="2:13" x14ac:dyDescent="0.25">
      <c r="C157" s="28"/>
      <c r="D157" s="7"/>
      <c r="E157" s="30">
        <v>0</v>
      </c>
      <c r="F157" s="29">
        <v>0</v>
      </c>
      <c r="G157" s="29">
        <v>0</v>
      </c>
      <c r="H157" s="29">
        <v>0</v>
      </c>
      <c r="I157" s="29">
        <v>0</v>
      </c>
      <c r="J157" s="29">
        <v>0</v>
      </c>
      <c r="K157" s="29">
        <v>0</v>
      </c>
      <c r="L157" s="29">
        <v>0</v>
      </c>
      <c r="M157" s="29">
        <v>0</v>
      </c>
    </row>
    <row r="158" spans="2:13" x14ac:dyDescent="0.25">
      <c r="C158" s="28"/>
      <c r="D158" s="7"/>
      <c r="E158" s="30">
        <v>0</v>
      </c>
      <c r="F158" s="29">
        <v>0</v>
      </c>
      <c r="G158" s="29">
        <v>0</v>
      </c>
      <c r="H158" s="29">
        <v>0</v>
      </c>
      <c r="I158" s="29">
        <v>0</v>
      </c>
      <c r="J158" s="29">
        <v>0</v>
      </c>
      <c r="K158" s="29">
        <v>0</v>
      </c>
      <c r="L158" s="29">
        <v>0</v>
      </c>
      <c r="M158" s="29">
        <v>0</v>
      </c>
    </row>
    <row r="159" spans="2:13" x14ac:dyDescent="0.25">
      <c r="C159" s="28"/>
      <c r="D159" s="7"/>
      <c r="E159" s="30">
        <v>0</v>
      </c>
      <c r="F159" s="29">
        <v>0</v>
      </c>
      <c r="G159" s="29">
        <v>0</v>
      </c>
      <c r="H159" s="29">
        <v>0</v>
      </c>
      <c r="I159" s="29">
        <v>0</v>
      </c>
      <c r="J159" s="29">
        <v>0</v>
      </c>
      <c r="K159" s="29">
        <v>0</v>
      </c>
      <c r="L159" s="29">
        <v>0</v>
      </c>
      <c r="M159" s="29">
        <v>0</v>
      </c>
    </row>
    <row r="160" spans="2:13" x14ac:dyDescent="0.25">
      <c r="C160" s="28"/>
      <c r="D160" s="7"/>
      <c r="E160" s="30">
        <v>0</v>
      </c>
      <c r="F160" s="29">
        <v>0</v>
      </c>
      <c r="G160" s="29">
        <v>0</v>
      </c>
      <c r="H160" s="29">
        <v>0</v>
      </c>
      <c r="I160" s="29">
        <v>0</v>
      </c>
      <c r="J160" s="29">
        <v>0</v>
      </c>
      <c r="K160" s="29">
        <v>0</v>
      </c>
      <c r="L160" s="29">
        <v>0</v>
      </c>
      <c r="M160" s="29">
        <v>0</v>
      </c>
    </row>
    <row r="161" spans="2:13" ht="30" x14ac:dyDescent="0.25">
      <c r="B161" s="6" t="s">
        <v>33</v>
      </c>
      <c r="C161" s="5"/>
      <c r="D161" s="5"/>
      <c r="E161" s="5"/>
      <c r="F161" s="5"/>
      <c r="G161" s="5"/>
      <c r="H161" s="5"/>
      <c r="I161" s="5"/>
      <c r="J161" s="5"/>
      <c r="K161" s="5"/>
      <c r="L161" s="5"/>
      <c r="M161" s="23"/>
    </row>
    <row r="162" spans="2:13" x14ac:dyDescent="0.25">
      <c r="C162" s="28"/>
      <c r="D162" s="7"/>
      <c r="E162" s="30">
        <v>0</v>
      </c>
      <c r="F162" s="29">
        <v>0</v>
      </c>
      <c r="G162" s="29">
        <v>0</v>
      </c>
      <c r="H162" s="29">
        <v>0</v>
      </c>
      <c r="I162" s="29">
        <v>0</v>
      </c>
      <c r="J162" s="29">
        <v>0</v>
      </c>
      <c r="K162" s="29">
        <v>0</v>
      </c>
      <c r="L162" s="29">
        <v>0</v>
      </c>
      <c r="M162" s="29">
        <v>0</v>
      </c>
    </row>
    <row r="163" spans="2:13" x14ac:dyDescent="0.25">
      <c r="C163" s="28"/>
      <c r="D163" s="7"/>
      <c r="E163" s="30">
        <v>0</v>
      </c>
      <c r="F163" s="29">
        <v>0</v>
      </c>
      <c r="G163" s="29">
        <v>0</v>
      </c>
      <c r="H163" s="29">
        <v>0</v>
      </c>
      <c r="I163" s="29">
        <v>0</v>
      </c>
      <c r="J163" s="29">
        <v>0</v>
      </c>
      <c r="K163" s="29">
        <v>0</v>
      </c>
      <c r="L163" s="29">
        <v>0</v>
      </c>
      <c r="M163" s="29">
        <v>0</v>
      </c>
    </row>
    <row r="164" spans="2:13" x14ac:dyDescent="0.25">
      <c r="C164" s="28"/>
      <c r="D164" s="7"/>
      <c r="E164" s="30">
        <v>0</v>
      </c>
      <c r="F164" s="29">
        <v>0</v>
      </c>
      <c r="G164" s="29">
        <v>0</v>
      </c>
      <c r="H164" s="29">
        <v>0</v>
      </c>
      <c r="I164" s="29">
        <v>0</v>
      </c>
      <c r="J164" s="29">
        <v>0</v>
      </c>
      <c r="K164" s="29">
        <v>0</v>
      </c>
      <c r="L164" s="29">
        <v>0</v>
      </c>
      <c r="M164" s="29">
        <v>0</v>
      </c>
    </row>
    <row r="165" spans="2:13" x14ac:dyDescent="0.25">
      <c r="C165" s="28"/>
      <c r="D165" s="7"/>
      <c r="E165" s="30">
        <v>0</v>
      </c>
      <c r="F165" s="29">
        <v>0</v>
      </c>
      <c r="G165" s="29">
        <v>0</v>
      </c>
      <c r="H165" s="29">
        <v>0</v>
      </c>
      <c r="I165" s="29">
        <v>0</v>
      </c>
      <c r="J165" s="29">
        <v>0</v>
      </c>
      <c r="K165" s="29">
        <v>0</v>
      </c>
      <c r="L165" s="29">
        <v>0</v>
      </c>
      <c r="M165" s="29">
        <v>0</v>
      </c>
    </row>
    <row r="166" spans="2:13" x14ac:dyDescent="0.25">
      <c r="C166" s="28"/>
      <c r="D166" s="7"/>
      <c r="E166" s="30">
        <v>0</v>
      </c>
      <c r="F166" s="29">
        <v>0</v>
      </c>
      <c r="G166" s="29">
        <v>0</v>
      </c>
      <c r="H166" s="29">
        <v>0</v>
      </c>
      <c r="I166" s="29">
        <v>0</v>
      </c>
      <c r="J166" s="29">
        <v>0</v>
      </c>
      <c r="K166" s="29">
        <v>0</v>
      </c>
      <c r="L166" s="29">
        <v>0</v>
      </c>
      <c r="M166" s="29">
        <v>0</v>
      </c>
    </row>
    <row r="167" spans="2:13" x14ac:dyDescent="0.25">
      <c r="C167" s="28"/>
      <c r="D167" s="7"/>
      <c r="E167" s="30">
        <v>0</v>
      </c>
      <c r="F167" s="29">
        <v>0</v>
      </c>
      <c r="G167" s="29">
        <v>0</v>
      </c>
      <c r="H167" s="29">
        <v>0</v>
      </c>
      <c r="I167" s="29">
        <v>0</v>
      </c>
      <c r="J167" s="29">
        <v>0</v>
      </c>
      <c r="K167" s="29">
        <v>0</v>
      </c>
      <c r="L167" s="29">
        <v>0</v>
      </c>
      <c r="M167" s="29">
        <v>0</v>
      </c>
    </row>
    <row r="168" spans="2:13" x14ac:dyDescent="0.25">
      <c r="C168" s="28"/>
      <c r="D168" s="7"/>
      <c r="E168" s="30">
        <v>0</v>
      </c>
      <c r="F168" s="29">
        <v>0</v>
      </c>
      <c r="G168" s="29">
        <v>0</v>
      </c>
      <c r="H168" s="29">
        <v>0</v>
      </c>
      <c r="I168" s="29">
        <v>0</v>
      </c>
      <c r="J168" s="29">
        <v>0</v>
      </c>
      <c r="K168" s="29">
        <v>0</v>
      </c>
      <c r="L168" s="29">
        <v>0</v>
      </c>
      <c r="M168" s="29">
        <v>0</v>
      </c>
    </row>
    <row r="169" spans="2:13" x14ac:dyDescent="0.25">
      <c r="C169" s="28"/>
      <c r="D169" s="7"/>
      <c r="E169" s="30">
        <v>0</v>
      </c>
      <c r="F169" s="29">
        <v>0</v>
      </c>
      <c r="G169" s="29">
        <v>0</v>
      </c>
      <c r="H169" s="29">
        <v>0</v>
      </c>
      <c r="I169" s="29">
        <v>0</v>
      </c>
      <c r="J169" s="29">
        <v>0</v>
      </c>
      <c r="K169" s="29">
        <v>0</v>
      </c>
      <c r="L169" s="29">
        <v>0</v>
      </c>
      <c r="M169" s="29">
        <v>0</v>
      </c>
    </row>
    <row r="170" spans="2:13" ht="30" x14ac:dyDescent="0.25">
      <c r="B170" s="6" t="s">
        <v>31</v>
      </c>
      <c r="C170" s="5"/>
      <c r="D170" s="5"/>
      <c r="E170" s="5"/>
      <c r="F170" s="5"/>
      <c r="G170" s="5"/>
      <c r="H170" s="5"/>
      <c r="I170" s="5"/>
      <c r="J170" s="5"/>
      <c r="K170" s="5"/>
      <c r="L170" s="5"/>
      <c r="M170" s="23"/>
    </row>
    <row r="171" spans="2:13" x14ac:dyDescent="0.25">
      <c r="C171" s="28"/>
      <c r="D171" s="7"/>
      <c r="E171" s="30">
        <v>0</v>
      </c>
      <c r="F171" s="29">
        <v>0</v>
      </c>
      <c r="G171" s="29">
        <v>0</v>
      </c>
      <c r="H171" s="29">
        <v>0</v>
      </c>
      <c r="I171" s="29">
        <v>0</v>
      </c>
      <c r="J171" s="29">
        <v>0</v>
      </c>
      <c r="K171" s="29">
        <v>0</v>
      </c>
      <c r="L171" s="29">
        <v>0</v>
      </c>
      <c r="M171" s="29">
        <v>0</v>
      </c>
    </row>
    <row r="172" spans="2:13" x14ac:dyDescent="0.25">
      <c r="C172" s="28"/>
      <c r="D172" s="7"/>
      <c r="E172" s="30">
        <v>0</v>
      </c>
      <c r="F172" s="29">
        <v>0</v>
      </c>
      <c r="G172" s="29">
        <v>0</v>
      </c>
      <c r="H172" s="29">
        <v>0</v>
      </c>
      <c r="I172" s="29">
        <v>0</v>
      </c>
      <c r="J172" s="29">
        <v>0</v>
      </c>
      <c r="K172" s="29">
        <v>0</v>
      </c>
      <c r="L172" s="29">
        <v>0</v>
      </c>
      <c r="M172" s="29">
        <v>0</v>
      </c>
    </row>
    <row r="173" spans="2:13" x14ac:dyDescent="0.25">
      <c r="C173" s="28"/>
      <c r="D173" s="7"/>
      <c r="E173" s="30">
        <v>0</v>
      </c>
      <c r="F173" s="29">
        <v>0</v>
      </c>
      <c r="G173" s="29">
        <v>0</v>
      </c>
      <c r="H173" s="29">
        <v>0</v>
      </c>
      <c r="I173" s="29">
        <v>0</v>
      </c>
      <c r="J173" s="29">
        <v>0</v>
      </c>
      <c r="K173" s="29">
        <v>0</v>
      </c>
      <c r="L173" s="29">
        <v>0</v>
      </c>
      <c r="M173" s="29">
        <v>0</v>
      </c>
    </row>
    <row r="174" spans="2:13" x14ac:dyDescent="0.25">
      <c r="C174" s="28"/>
      <c r="D174" s="7"/>
      <c r="E174" s="30">
        <v>0</v>
      </c>
      <c r="F174" s="29">
        <v>0</v>
      </c>
      <c r="G174" s="29">
        <v>0</v>
      </c>
      <c r="H174" s="29">
        <v>0</v>
      </c>
      <c r="I174" s="29">
        <v>0</v>
      </c>
      <c r="J174" s="29">
        <v>0</v>
      </c>
      <c r="K174" s="29">
        <v>0</v>
      </c>
      <c r="L174" s="29">
        <v>0</v>
      </c>
      <c r="M174" s="29">
        <v>0</v>
      </c>
    </row>
    <row r="175" spans="2:13" x14ac:dyDescent="0.25">
      <c r="C175" s="28"/>
      <c r="D175" s="7"/>
      <c r="E175" s="30">
        <v>0</v>
      </c>
      <c r="F175" s="29">
        <v>0</v>
      </c>
      <c r="G175" s="29">
        <v>0</v>
      </c>
      <c r="H175" s="29">
        <v>0</v>
      </c>
      <c r="I175" s="29">
        <v>0</v>
      </c>
      <c r="J175" s="29">
        <v>0</v>
      </c>
      <c r="K175" s="29">
        <v>0</v>
      </c>
      <c r="L175" s="29">
        <v>0</v>
      </c>
      <c r="M175" s="29">
        <v>0</v>
      </c>
    </row>
    <row r="176" spans="2:13" x14ac:dyDescent="0.25">
      <c r="C176" s="28"/>
      <c r="D176" s="7"/>
      <c r="E176" s="30">
        <v>0</v>
      </c>
      <c r="F176" s="29">
        <v>0</v>
      </c>
      <c r="G176" s="29">
        <v>0</v>
      </c>
      <c r="H176" s="29">
        <v>0</v>
      </c>
      <c r="I176" s="29">
        <v>0</v>
      </c>
      <c r="J176" s="29">
        <v>0</v>
      </c>
      <c r="K176" s="29">
        <v>0</v>
      </c>
      <c r="L176" s="29">
        <v>0</v>
      </c>
      <c r="M176" s="29">
        <v>0</v>
      </c>
    </row>
    <row r="177" spans="2:13" x14ac:dyDescent="0.25">
      <c r="C177" s="28"/>
      <c r="D177" s="7"/>
      <c r="E177" s="30">
        <v>0</v>
      </c>
      <c r="F177" s="29">
        <v>0</v>
      </c>
      <c r="G177" s="29">
        <v>0</v>
      </c>
      <c r="H177" s="29">
        <v>0</v>
      </c>
      <c r="I177" s="29">
        <v>0</v>
      </c>
      <c r="J177" s="29">
        <v>0</v>
      </c>
      <c r="K177" s="29">
        <v>0</v>
      </c>
      <c r="L177" s="29">
        <v>0</v>
      </c>
      <c r="M177" s="29">
        <v>0</v>
      </c>
    </row>
    <row r="178" spans="2:13" x14ac:dyDescent="0.25">
      <c r="C178" s="28"/>
      <c r="D178" s="7"/>
      <c r="E178" s="30">
        <v>0</v>
      </c>
      <c r="F178" s="29">
        <v>0</v>
      </c>
      <c r="G178" s="29">
        <v>0</v>
      </c>
      <c r="H178" s="29">
        <v>0</v>
      </c>
      <c r="I178" s="29">
        <v>0</v>
      </c>
      <c r="J178" s="29">
        <v>0</v>
      </c>
      <c r="K178" s="29">
        <v>0</v>
      </c>
      <c r="L178" s="29">
        <v>0</v>
      </c>
      <c r="M178" s="29">
        <v>0</v>
      </c>
    </row>
    <row r="179" spans="2:13" x14ac:dyDescent="0.25">
      <c r="B179" s="6" t="s">
        <v>22</v>
      </c>
      <c r="C179" s="5"/>
      <c r="D179" s="5"/>
      <c r="E179" s="5"/>
      <c r="F179" s="5"/>
      <c r="G179" s="5"/>
      <c r="H179" s="5"/>
      <c r="I179" s="5"/>
      <c r="J179" s="5"/>
      <c r="K179" s="5"/>
      <c r="L179" s="5"/>
      <c r="M179" s="24"/>
    </row>
    <row r="180" spans="2:13" x14ac:dyDescent="0.25">
      <c r="B180" s="19" t="s">
        <v>23</v>
      </c>
      <c r="C180" s="5"/>
      <c r="D180" s="7"/>
      <c r="E180" s="5"/>
      <c r="F180" s="5"/>
      <c r="G180" s="5"/>
      <c r="H180" s="5"/>
      <c r="I180" s="5"/>
      <c r="J180" s="5"/>
      <c r="K180" s="5"/>
      <c r="L180" s="5"/>
      <c r="M180" s="25"/>
    </row>
    <row r="181" spans="2:13" x14ac:dyDescent="0.25">
      <c r="C181" s="28"/>
      <c r="D181" s="7"/>
      <c r="E181" s="30">
        <v>0</v>
      </c>
      <c r="F181" s="29">
        <v>0</v>
      </c>
      <c r="G181" s="29">
        <v>0</v>
      </c>
      <c r="H181" s="29">
        <v>0</v>
      </c>
      <c r="I181" s="29">
        <v>0</v>
      </c>
      <c r="J181" s="29">
        <v>0</v>
      </c>
      <c r="K181" s="29">
        <v>0</v>
      </c>
      <c r="L181" s="29">
        <v>0</v>
      </c>
      <c r="M181" s="29">
        <v>0</v>
      </c>
    </row>
    <row r="182" spans="2:13" x14ac:dyDescent="0.25">
      <c r="C182" s="28"/>
      <c r="D182" s="7"/>
      <c r="E182" s="30">
        <v>0</v>
      </c>
      <c r="F182" s="29">
        <v>0</v>
      </c>
      <c r="G182" s="29">
        <v>0</v>
      </c>
      <c r="H182" s="29">
        <v>0</v>
      </c>
      <c r="I182" s="29">
        <v>0</v>
      </c>
      <c r="J182" s="29">
        <v>0</v>
      </c>
      <c r="K182" s="29">
        <v>0</v>
      </c>
      <c r="L182" s="29">
        <v>0</v>
      </c>
      <c r="M182" s="29">
        <v>0</v>
      </c>
    </row>
    <row r="183" spans="2:13" x14ac:dyDescent="0.25">
      <c r="C183" s="28"/>
      <c r="D183" s="7"/>
      <c r="E183" s="30">
        <v>0</v>
      </c>
      <c r="F183" s="29">
        <v>0</v>
      </c>
      <c r="G183" s="29">
        <v>0</v>
      </c>
      <c r="H183" s="29">
        <v>0</v>
      </c>
      <c r="I183" s="29">
        <v>0</v>
      </c>
      <c r="J183" s="29">
        <v>0</v>
      </c>
      <c r="K183" s="29">
        <v>0</v>
      </c>
      <c r="L183" s="29">
        <v>0</v>
      </c>
      <c r="M183" s="29">
        <v>0</v>
      </c>
    </row>
    <row r="184" spans="2:13" x14ac:dyDescent="0.25">
      <c r="C184" s="28"/>
      <c r="D184" s="7"/>
      <c r="E184" s="30">
        <v>0</v>
      </c>
      <c r="F184" s="29">
        <v>0</v>
      </c>
      <c r="G184" s="29">
        <v>0</v>
      </c>
      <c r="H184" s="29">
        <v>0</v>
      </c>
      <c r="I184" s="29">
        <v>0</v>
      </c>
      <c r="J184" s="29">
        <v>0</v>
      </c>
      <c r="K184" s="29">
        <v>0</v>
      </c>
      <c r="L184" s="29">
        <v>0</v>
      </c>
      <c r="M184" s="29">
        <v>0</v>
      </c>
    </row>
    <row r="185" spans="2:13" x14ac:dyDescent="0.25">
      <c r="B185" s="19" t="s">
        <v>24</v>
      </c>
      <c r="C185" s="5"/>
      <c r="D185" s="7"/>
      <c r="E185" s="5"/>
      <c r="F185" s="5"/>
      <c r="G185" s="5"/>
      <c r="H185" s="5"/>
      <c r="I185" s="5"/>
      <c r="J185" s="5"/>
      <c r="K185" s="5"/>
      <c r="L185" s="5"/>
      <c r="M185" s="23"/>
    </row>
    <row r="186" spans="2:13" x14ac:dyDescent="0.25">
      <c r="C186" s="28"/>
      <c r="D186" s="7"/>
      <c r="E186" s="30">
        <v>0</v>
      </c>
      <c r="F186" s="29">
        <v>0</v>
      </c>
      <c r="G186" s="29">
        <v>0</v>
      </c>
      <c r="H186" s="29">
        <v>0</v>
      </c>
      <c r="I186" s="29">
        <v>0</v>
      </c>
      <c r="J186" s="29">
        <v>0</v>
      </c>
      <c r="K186" s="29">
        <v>0</v>
      </c>
      <c r="L186" s="29">
        <v>0</v>
      </c>
      <c r="M186" s="29">
        <v>0</v>
      </c>
    </row>
    <row r="187" spans="2:13" x14ac:dyDescent="0.25">
      <c r="C187" s="28"/>
      <c r="D187" s="7"/>
      <c r="E187" s="30">
        <v>0</v>
      </c>
      <c r="F187" s="29">
        <v>0</v>
      </c>
      <c r="G187" s="29">
        <v>0</v>
      </c>
      <c r="H187" s="29">
        <v>0</v>
      </c>
      <c r="I187" s="29">
        <v>0</v>
      </c>
      <c r="J187" s="29">
        <v>0</v>
      </c>
      <c r="K187" s="29">
        <v>0</v>
      </c>
      <c r="L187" s="29">
        <v>0</v>
      </c>
      <c r="M187" s="29">
        <v>0</v>
      </c>
    </row>
    <row r="188" spans="2:13" x14ac:dyDescent="0.25">
      <c r="C188" s="28"/>
      <c r="D188" s="7"/>
      <c r="E188" s="30">
        <v>0</v>
      </c>
      <c r="F188" s="29">
        <v>0</v>
      </c>
      <c r="G188" s="29">
        <v>0</v>
      </c>
      <c r="H188" s="29">
        <v>0</v>
      </c>
      <c r="I188" s="29">
        <v>0</v>
      </c>
      <c r="J188" s="29">
        <v>0</v>
      </c>
      <c r="K188" s="29">
        <v>0</v>
      </c>
      <c r="L188" s="29">
        <v>0</v>
      </c>
      <c r="M188" s="29">
        <v>0</v>
      </c>
    </row>
    <row r="189" spans="2:13" x14ac:dyDescent="0.25">
      <c r="C189" s="28"/>
      <c r="D189" s="7"/>
      <c r="E189" s="30">
        <v>0</v>
      </c>
      <c r="F189" s="29">
        <v>0</v>
      </c>
      <c r="G189" s="29">
        <v>0</v>
      </c>
      <c r="H189" s="29">
        <v>0</v>
      </c>
      <c r="I189" s="29">
        <v>0</v>
      </c>
      <c r="J189" s="29">
        <v>0</v>
      </c>
      <c r="K189" s="29">
        <v>0</v>
      </c>
      <c r="L189" s="29">
        <v>0</v>
      </c>
      <c r="M189" s="29">
        <v>0</v>
      </c>
    </row>
    <row r="191" spans="2:13" x14ac:dyDescent="0.25">
      <c r="C191" s="5" t="s">
        <v>80</v>
      </c>
      <c r="D191" s="27">
        <f>SUM(D141:D151)</f>
        <v>0</v>
      </c>
      <c r="F191" s="26">
        <f t="shared" ref="F191:M191" si="2">SUM(F153:F160)+SUM(F162:F169)+SUM(F171:F178)+SUM(F181:F184)+SUM(F186:F189)</f>
        <v>0</v>
      </c>
      <c r="G191" s="26">
        <f t="shared" si="2"/>
        <v>0</v>
      </c>
      <c r="H191" s="26">
        <f t="shared" si="2"/>
        <v>0</v>
      </c>
      <c r="I191" s="26">
        <f t="shared" si="2"/>
        <v>0</v>
      </c>
      <c r="J191" s="26">
        <f t="shared" si="2"/>
        <v>0</v>
      </c>
      <c r="K191" s="26">
        <f t="shared" si="2"/>
        <v>0</v>
      </c>
      <c r="L191" s="26">
        <f t="shared" si="2"/>
        <v>0</v>
      </c>
      <c r="M191" s="27">
        <f t="shared" si="2"/>
        <v>0</v>
      </c>
    </row>
    <row r="192" spans="2:13" x14ac:dyDescent="0.25">
      <c r="C192" s="5" t="s">
        <v>82</v>
      </c>
      <c r="D192" s="27">
        <f>D191+SUM(F191:M191)</f>
        <v>0</v>
      </c>
      <c r="F192" s="18"/>
      <c r="G192" s="18"/>
    </row>
    <row r="194" spans="2:13" ht="45" x14ac:dyDescent="0.25">
      <c r="B194" s="6" t="s">
        <v>26</v>
      </c>
      <c r="C194" s="78"/>
      <c r="D194" s="79"/>
      <c r="E194" s="79"/>
      <c r="F194" s="79"/>
      <c r="G194" s="79"/>
      <c r="H194" s="79"/>
      <c r="I194" s="79"/>
      <c r="J194" s="79"/>
      <c r="K194" s="79"/>
      <c r="L194" s="79"/>
      <c r="M194" s="80"/>
    </row>
    <row r="195" spans="2:13" x14ac:dyDescent="0.25">
      <c r="D195" s="18"/>
      <c r="E195" s="18"/>
      <c r="F195" s="18"/>
      <c r="G195" s="18"/>
      <c r="H195" s="18"/>
      <c r="I195" s="18"/>
      <c r="J195" s="18"/>
      <c r="K195" s="18"/>
      <c r="L195" s="18"/>
      <c r="M195" s="18"/>
    </row>
  </sheetData>
  <sheetProtection algorithmName="SHA-512" hashValue="Er9xZj9j1+gqI+sDLTmAyToW7nm4hrEwT270MOaP/Vt0uv7HU+2ldXCgPmba8mPhP+masupk1BqysgITAM+hdw==" saltValue="475RQCDtUKVR5Nb+n40Kqg==" spinCount="100000" sheet="1" objects="1" scenarios="1" selectLockedCells="1"/>
  <mergeCells count="4">
    <mergeCell ref="B3:S5"/>
    <mergeCell ref="C70:M70"/>
    <mergeCell ref="C132:M132"/>
    <mergeCell ref="C194:M19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EED8F-FD45-4A7D-B5B9-BA367739EDA3}">
  <dimension ref="A1:K41"/>
  <sheetViews>
    <sheetView topLeftCell="A3" workbookViewId="0">
      <selection activeCell="E38" sqref="E38"/>
    </sheetView>
  </sheetViews>
  <sheetFormatPr defaultRowHeight="15" x14ac:dyDescent="0.25"/>
  <cols>
    <col min="1" max="1" width="9.140625" style="31"/>
    <col min="2" max="2" width="36.5703125" style="31" bestFit="1" customWidth="1"/>
    <col min="3" max="3" width="63.140625" style="31" bestFit="1" customWidth="1"/>
    <col min="4" max="4" width="13.7109375" style="31" customWidth="1"/>
    <col min="5" max="5" width="13.85546875" style="31" customWidth="1"/>
    <col min="6" max="6" width="13" style="31" customWidth="1"/>
    <col min="7" max="7" width="17.85546875" style="31" customWidth="1"/>
    <col min="8" max="16384" width="9.140625" style="31"/>
  </cols>
  <sheetData>
    <row r="1" spans="1:11" ht="15.75" thickBot="1" x14ac:dyDescent="0.3"/>
    <row r="2" spans="1:11" x14ac:dyDescent="0.25">
      <c r="B2" s="32" t="s">
        <v>34</v>
      </c>
      <c r="C2" s="33"/>
      <c r="D2" s="33"/>
      <c r="E2" s="33"/>
      <c r="F2" s="33"/>
      <c r="G2" s="33"/>
      <c r="H2" s="33"/>
      <c r="I2" s="33"/>
      <c r="J2" s="33"/>
      <c r="K2" s="34"/>
    </row>
    <row r="3" spans="1:11" x14ac:dyDescent="0.25">
      <c r="B3" s="35"/>
      <c r="C3" s="36" t="s">
        <v>35</v>
      </c>
      <c r="D3" s="36"/>
      <c r="E3" s="36"/>
      <c r="F3" s="36"/>
      <c r="G3" s="36"/>
      <c r="H3" s="36"/>
      <c r="I3" s="36"/>
      <c r="J3" s="36"/>
      <c r="K3" s="37"/>
    </row>
    <row r="4" spans="1:11" x14ac:dyDescent="0.25">
      <c r="B4" s="35"/>
      <c r="C4" s="38" t="s">
        <v>36</v>
      </c>
      <c r="D4" s="36"/>
      <c r="E4" s="36"/>
      <c r="F4" s="36"/>
      <c r="G4" s="36"/>
      <c r="H4" s="36"/>
      <c r="I4" s="36"/>
      <c r="J4" s="36"/>
      <c r="K4" s="37"/>
    </row>
    <row r="5" spans="1:11" x14ac:dyDescent="0.25">
      <c r="A5" s="39"/>
      <c r="B5" s="35"/>
      <c r="C5" s="38" t="s">
        <v>37</v>
      </c>
      <c r="D5" s="36"/>
      <c r="E5" s="36"/>
      <c r="F5" s="36"/>
      <c r="G5" s="36"/>
      <c r="H5" s="36"/>
      <c r="I5" s="36"/>
      <c r="J5" s="36"/>
      <c r="K5" s="37"/>
    </row>
    <row r="6" spans="1:11" x14ac:dyDescent="0.25">
      <c r="B6" s="35"/>
      <c r="C6" s="36" t="s">
        <v>38</v>
      </c>
      <c r="D6" s="36"/>
      <c r="E6" s="36"/>
      <c r="F6" s="36"/>
      <c r="G6" s="36"/>
      <c r="H6" s="36"/>
      <c r="I6" s="36"/>
      <c r="J6" s="36"/>
      <c r="K6" s="37"/>
    </row>
    <row r="7" spans="1:11" x14ac:dyDescent="0.25">
      <c r="B7" s="35"/>
      <c r="C7" s="38" t="s">
        <v>39</v>
      </c>
      <c r="D7" s="36"/>
      <c r="E7" s="36"/>
      <c r="F7" s="36"/>
      <c r="G7" s="36"/>
      <c r="H7" s="36"/>
      <c r="I7" s="36"/>
      <c r="J7" s="36"/>
      <c r="K7" s="37"/>
    </row>
    <row r="8" spans="1:11" x14ac:dyDescent="0.25">
      <c r="B8" s="35"/>
      <c r="D8" s="36"/>
      <c r="E8" s="36"/>
      <c r="F8" s="36"/>
      <c r="G8" s="36"/>
      <c r="H8" s="36"/>
      <c r="I8" s="36"/>
      <c r="J8" s="36"/>
      <c r="K8" s="37"/>
    </row>
    <row r="9" spans="1:11" ht="15.75" thickBot="1" x14ac:dyDescent="0.3">
      <c r="B9" s="40"/>
      <c r="C9" s="41"/>
      <c r="D9" s="41"/>
      <c r="E9" s="41"/>
      <c r="F9" s="41"/>
      <c r="G9" s="41"/>
      <c r="H9" s="41"/>
      <c r="I9" s="41"/>
      <c r="J9" s="41"/>
      <c r="K9" s="42"/>
    </row>
    <row r="10" spans="1:11" ht="15.75" thickBot="1" x14ac:dyDescent="0.3"/>
    <row r="11" spans="1:11" x14ac:dyDescent="0.25">
      <c r="B11" s="32" t="s">
        <v>40</v>
      </c>
      <c r="C11" s="33"/>
      <c r="D11" s="43"/>
      <c r="E11" s="43"/>
      <c r="F11" s="44"/>
    </row>
    <row r="12" spans="1:11" x14ac:dyDescent="0.25">
      <c r="B12" s="35"/>
      <c r="C12" s="45" t="s">
        <v>41</v>
      </c>
      <c r="D12" s="46"/>
      <c r="E12" s="46"/>
      <c r="F12" s="47"/>
    </row>
    <row r="13" spans="1:11" x14ac:dyDescent="0.25">
      <c r="B13" s="35"/>
      <c r="C13" s="45" t="s">
        <v>42</v>
      </c>
      <c r="D13" s="46"/>
      <c r="E13" s="48"/>
      <c r="F13" s="47"/>
    </row>
    <row r="14" spans="1:11" x14ac:dyDescent="0.25">
      <c r="B14" s="35"/>
      <c r="C14" s="45" t="s">
        <v>78</v>
      </c>
      <c r="D14" s="46"/>
      <c r="E14" s="48"/>
      <c r="F14" s="47"/>
    </row>
    <row r="15" spans="1:11" ht="15.75" thickBot="1" x14ac:dyDescent="0.3">
      <c r="B15" s="40"/>
      <c r="C15" s="41" t="s">
        <v>43</v>
      </c>
      <c r="D15" s="49"/>
      <c r="E15" s="50"/>
      <c r="F15" s="51"/>
    </row>
    <row r="16" spans="1:11" ht="15.75" thickBot="1" x14ac:dyDescent="0.3"/>
    <row r="17" spans="2:10" x14ac:dyDescent="0.25">
      <c r="B17" s="32" t="s">
        <v>44</v>
      </c>
      <c r="C17" s="33"/>
      <c r="D17" s="33"/>
      <c r="E17" s="33"/>
      <c r="F17" s="33"/>
      <c r="G17" s="43"/>
      <c r="H17" s="43"/>
      <c r="I17" s="43"/>
      <c r="J17" s="44"/>
    </row>
    <row r="18" spans="2:10" x14ac:dyDescent="0.25">
      <c r="B18" s="35"/>
      <c r="C18" s="36" t="s">
        <v>45</v>
      </c>
      <c r="D18" s="36"/>
      <c r="E18" s="36"/>
      <c r="F18" s="36"/>
      <c r="J18" s="47"/>
    </row>
    <row r="19" spans="2:10" x14ac:dyDescent="0.25">
      <c r="B19" s="35"/>
      <c r="C19" s="36" t="s">
        <v>46</v>
      </c>
      <c r="D19" s="36"/>
      <c r="E19" s="36"/>
      <c r="F19" s="36"/>
      <c r="J19" s="47"/>
    </row>
    <row r="20" spans="2:10" ht="15.75" thickBot="1" x14ac:dyDescent="0.3">
      <c r="B20" s="40"/>
      <c r="C20" s="41" t="s">
        <v>47</v>
      </c>
      <c r="D20" s="41"/>
      <c r="E20" s="41"/>
      <c r="F20" s="41"/>
      <c r="G20" s="49"/>
      <c r="H20" s="49"/>
      <c r="I20" s="49"/>
      <c r="J20" s="51"/>
    </row>
    <row r="23" spans="2:10" ht="30" x14ac:dyDescent="0.25">
      <c r="B23" s="52" t="s">
        <v>48</v>
      </c>
      <c r="C23" s="52"/>
      <c r="D23" s="53" t="s">
        <v>49</v>
      </c>
      <c r="E23" s="53" t="s">
        <v>50</v>
      </c>
      <c r="F23" s="54" t="s">
        <v>51</v>
      </c>
    </row>
    <row r="24" spans="2:10" x14ac:dyDescent="0.25">
      <c r="C24" s="52" t="s">
        <v>52</v>
      </c>
      <c r="D24" s="29"/>
      <c r="E24" s="29"/>
      <c r="F24" s="29"/>
    </row>
    <row r="25" spans="2:10" x14ac:dyDescent="0.25">
      <c r="C25" s="52" t="s">
        <v>53</v>
      </c>
      <c r="D25" s="29"/>
      <c r="E25" s="29"/>
      <c r="F25" s="29"/>
    </row>
    <row r="26" spans="2:10" x14ac:dyDescent="0.25">
      <c r="C26" s="52" t="s">
        <v>54</v>
      </c>
      <c r="D26" s="29"/>
      <c r="E26" s="29"/>
      <c r="F26" s="29"/>
    </row>
    <row r="28" spans="2:10" x14ac:dyDescent="0.25">
      <c r="C28" s="55" t="s">
        <v>83</v>
      </c>
      <c r="D28" s="56">
        <f>SUM(D24:F26)</f>
        <v>0</v>
      </c>
    </row>
    <row r="30" spans="2:10" x14ac:dyDescent="0.25">
      <c r="B30" s="57" t="s">
        <v>55</v>
      </c>
      <c r="C30" s="58"/>
      <c r="D30" s="58"/>
      <c r="E30" s="58"/>
      <c r="F30" s="58"/>
      <c r="G30" s="58"/>
      <c r="H30" s="58"/>
      <c r="I30" s="59"/>
    </row>
    <row r="31" spans="2:10" ht="15.75" thickBot="1" x14ac:dyDescent="0.3">
      <c r="B31" s="60" t="s">
        <v>56</v>
      </c>
      <c r="C31" s="61"/>
      <c r="D31" s="61"/>
      <c r="E31" s="61"/>
      <c r="F31" s="61"/>
      <c r="G31" s="61"/>
      <c r="H31" s="61"/>
      <c r="I31" s="62"/>
    </row>
    <row r="34" spans="2:7" x14ac:dyDescent="0.25">
      <c r="B34" s="52" t="s">
        <v>57</v>
      </c>
      <c r="C34" s="52"/>
      <c r="D34" s="52" t="s">
        <v>76</v>
      </c>
      <c r="E34" s="52" t="s">
        <v>58</v>
      </c>
      <c r="F34" s="63"/>
      <c r="G34" s="64" t="s">
        <v>84</v>
      </c>
    </row>
    <row r="35" spans="2:7" x14ac:dyDescent="0.25">
      <c r="C35" s="52" t="s">
        <v>59</v>
      </c>
      <c r="D35" s="65">
        <v>30</v>
      </c>
      <c r="E35" s="28"/>
      <c r="F35" s="52" t="s">
        <v>60</v>
      </c>
      <c r="G35" s="56">
        <f>D35*E35</f>
        <v>0</v>
      </c>
    </row>
    <row r="36" spans="2:7" x14ac:dyDescent="0.25">
      <c r="C36" s="52" t="s">
        <v>77</v>
      </c>
      <c r="D36" s="65">
        <v>8</v>
      </c>
      <c r="E36" s="28"/>
      <c r="F36" s="52" t="s">
        <v>62</v>
      </c>
      <c r="G36" s="56">
        <f t="shared" ref="G36:G39" si="0">D36*E36</f>
        <v>0</v>
      </c>
    </row>
    <row r="37" spans="2:7" x14ac:dyDescent="0.25">
      <c r="C37" s="52" t="s">
        <v>61</v>
      </c>
      <c r="D37" s="65">
        <v>8</v>
      </c>
      <c r="E37" s="28"/>
      <c r="F37" s="52" t="s">
        <v>62</v>
      </c>
      <c r="G37" s="56">
        <f t="shared" si="0"/>
        <v>0</v>
      </c>
    </row>
    <row r="38" spans="2:7" x14ac:dyDescent="0.25">
      <c r="C38" s="52" t="s">
        <v>63</v>
      </c>
      <c r="D38" s="65">
        <v>8</v>
      </c>
      <c r="E38" s="28"/>
      <c r="F38" s="52" t="s">
        <v>62</v>
      </c>
      <c r="G38" s="56">
        <f t="shared" si="0"/>
        <v>0</v>
      </c>
    </row>
    <row r="39" spans="2:7" x14ac:dyDescent="0.25">
      <c r="C39" s="52" t="s">
        <v>64</v>
      </c>
      <c r="D39" s="65">
        <v>75</v>
      </c>
      <c r="E39" s="28"/>
      <c r="F39" s="52" t="s">
        <v>65</v>
      </c>
      <c r="G39" s="56">
        <f t="shared" si="0"/>
        <v>0</v>
      </c>
    </row>
    <row r="41" spans="2:7" x14ac:dyDescent="0.25">
      <c r="F41" s="55" t="s">
        <v>83</v>
      </c>
      <c r="G41" s="56">
        <f>SUM(G35:G39)</f>
        <v>0</v>
      </c>
    </row>
  </sheetData>
  <sheetProtection algorithmName="SHA-512" hashValue="iEaJgAEU3KrEVJcKti7YtFf0VJV7DV2C5/f4ocN8B0/m2zT5GkLwGAYz7mxhZUay2iUv1Wjyn4zhE61rrDHTWw==" saltValue="RPHB8W6BmKZabE5d66ZJiA==" spinCount="100000"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A503-7AEF-4DD8-B322-FB670A674EB7}">
  <dimension ref="B1:V6"/>
  <sheetViews>
    <sheetView workbookViewId="0">
      <selection activeCell="D6" sqref="D6"/>
    </sheetView>
  </sheetViews>
  <sheetFormatPr defaultRowHeight="15" x14ac:dyDescent="0.25"/>
  <cols>
    <col min="1" max="3" width="9.140625" style="31"/>
    <col min="4" max="4" width="14.28515625" style="31" customWidth="1"/>
    <col min="5" max="16384" width="9.140625" style="31"/>
  </cols>
  <sheetData>
    <row r="1" spans="2:22" ht="15.75" thickBot="1" x14ac:dyDescent="0.3"/>
    <row r="2" spans="2:22" x14ac:dyDescent="0.25">
      <c r="B2" s="32" t="s">
        <v>66</v>
      </c>
      <c r="C2" s="33"/>
      <c r="D2" s="33"/>
      <c r="E2" s="33"/>
      <c r="F2" s="33"/>
      <c r="G2" s="33"/>
      <c r="H2" s="33"/>
      <c r="I2" s="33"/>
      <c r="J2" s="33"/>
      <c r="K2" s="33"/>
      <c r="L2" s="33"/>
      <c r="M2" s="33"/>
      <c r="N2" s="33"/>
      <c r="O2" s="33"/>
      <c r="P2" s="33"/>
      <c r="Q2" s="33"/>
      <c r="R2" s="33"/>
      <c r="S2" s="33"/>
      <c r="T2" s="33"/>
      <c r="U2" s="33"/>
      <c r="V2" s="34"/>
    </row>
    <row r="3" spans="2:22" ht="15.75" thickBot="1" x14ac:dyDescent="0.3">
      <c r="B3" s="40"/>
      <c r="C3" s="41" t="s">
        <v>89</v>
      </c>
      <c r="D3" s="41"/>
      <c r="E3" s="41"/>
      <c r="F3" s="41"/>
      <c r="G3" s="41"/>
      <c r="H3" s="41"/>
      <c r="I3" s="41"/>
      <c r="J3" s="41"/>
      <c r="K3" s="41"/>
      <c r="L3" s="41"/>
      <c r="M3" s="41"/>
      <c r="N3" s="41"/>
      <c r="O3" s="41"/>
      <c r="P3" s="41"/>
      <c r="Q3" s="41"/>
      <c r="R3" s="41"/>
      <c r="S3" s="41"/>
      <c r="T3" s="41"/>
      <c r="U3" s="41"/>
      <c r="V3" s="42"/>
    </row>
    <row r="5" spans="2:22" ht="30" x14ac:dyDescent="0.25">
      <c r="D5" s="53" t="s">
        <v>67</v>
      </c>
    </row>
    <row r="6" spans="2:22" ht="30" x14ac:dyDescent="0.25">
      <c r="C6" s="53" t="s">
        <v>68</v>
      </c>
      <c r="D6" s="29"/>
    </row>
  </sheetData>
  <sheetProtection algorithmName="SHA-512" hashValue="lF9R8oOynSWHSQyYBcYEelua5PR/EOr4IcAA5v391y9MnmI8+f7vTEwmyYwdXd0hyV0sJkUBfn5tOoZfvcIQ2w==" saltValue="cvlpW0/hAex63IHpnK/Mgw==" spinCount="100000" sheet="1" objects="1" scenario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CF8F0-50B8-454E-8A41-DD99110AB5E7}">
  <dimension ref="A2:U14"/>
  <sheetViews>
    <sheetView workbookViewId="0">
      <selection activeCell="E14" sqref="E14"/>
    </sheetView>
  </sheetViews>
  <sheetFormatPr defaultRowHeight="15" x14ac:dyDescent="0.25"/>
  <cols>
    <col min="1" max="1" width="9.140625" style="81"/>
    <col min="2" max="2" width="12.42578125" style="81" customWidth="1"/>
    <col min="3" max="3" width="18" style="81" customWidth="1"/>
    <col min="4" max="4" width="35" style="81" bestFit="1" customWidth="1"/>
    <col min="5" max="5" width="17.140625" style="81" customWidth="1"/>
    <col min="6" max="6" width="21" style="81" customWidth="1"/>
    <col min="7" max="7" width="15.7109375" style="81" customWidth="1"/>
    <col min="8" max="8" width="17.85546875" style="81" customWidth="1"/>
    <col min="9" max="9" width="10.7109375" style="81" customWidth="1"/>
    <col min="10" max="21" width="9.140625" style="81"/>
    <col min="22" max="16384" width="9.140625" style="31"/>
  </cols>
  <sheetData>
    <row r="2" spans="2:15" ht="15.75" thickBot="1" x14ac:dyDescent="0.3"/>
    <row r="3" spans="2:15" x14ac:dyDescent="0.25">
      <c r="B3" s="82" t="s">
        <v>69</v>
      </c>
      <c r="C3" s="83"/>
      <c r="D3" s="83"/>
      <c r="E3" s="83"/>
      <c r="F3" s="83"/>
      <c r="G3" s="83"/>
      <c r="H3" s="83"/>
      <c r="I3" s="84"/>
      <c r="J3" s="84"/>
      <c r="K3" s="84"/>
      <c r="L3" s="84"/>
      <c r="M3" s="84"/>
      <c r="N3" s="84"/>
      <c r="O3" s="85"/>
    </row>
    <row r="4" spans="2:15" x14ac:dyDescent="0.25">
      <c r="B4" s="86"/>
      <c r="C4" s="87" t="s">
        <v>86</v>
      </c>
      <c r="D4" s="87"/>
      <c r="E4" s="87"/>
      <c r="F4" s="87"/>
      <c r="G4" s="87"/>
      <c r="H4" s="87"/>
      <c r="O4" s="88"/>
    </row>
    <row r="5" spans="2:15" x14ac:dyDescent="0.25">
      <c r="B5" s="86"/>
      <c r="C5" s="87" t="s">
        <v>70</v>
      </c>
      <c r="D5" s="87"/>
      <c r="E5" s="87"/>
      <c r="F5" s="87"/>
      <c r="G5" s="87"/>
      <c r="H5" s="87"/>
      <c r="O5" s="88"/>
    </row>
    <row r="6" spans="2:15" x14ac:dyDescent="0.25">
      <c r="B6" s="86"/>
      <c r="C6" s="87" t="s">
        <v>71</v>
      </c>
      <c r="D6" s="87"/>
      <c r="E6" s="87"/>
      <c r="F6" s="87"/>
      <c r="G6" s="87"/>
      <c r="H6" s="87"/>
      <c r="O6" s="88"/>
    </row>
    <row r="7" spans="2:15" x14ac:dyDescent="0.25">
      <c r="B7" s="86"/>
      <c r="C7" s="87" t="s">
        <v>87</v>
      </c>
      <c r="D7" s="87"/>
      <c r="E7" s="87"/>
      <c r="F7" s="87"/>
      <c r="G7" s="87"/>
      <c r="H7" s="87"/>
      <c r="O7" s="88"/>
    </row>
    <row r="8" spans="2:15" x14ac:dyDescent="0.25">
      <c r="B8" s="86"/>
      <c r="C8" s="87" t="s">
        <v>88</v>
      </c>
      <c r="D8" s="87"/>
      <c r="E8" s="87"/>
      <c r="F8" s="87"/>
      <c r="G8" s="87"/>
      <c r="H8" s="87"/>
      <c r="O8" s="88"/>
    </row>
    <row r="9" spans="2:15" x14ac:dyDescent="0.25">
      <c r="B9" s="86"/>
      <c r="C9" s="87"/>
      <c r="D9" s="87"/>
      <c r="E9" s="87"/>
      <c r="F9" s="87"/>
      <c r="G9" s="87"/>
      <c r="H9" s="87"/>
      <c r="O9" s="88"/>
    </row>
    <row r="10" spans="2:15" ht="15.75" thickBot="1" x14ac:dyDescent="0.3">
      <c r="B10" s="89" t="s">
        <v>72</v>
      </c>
      <c r="C10" s="90"/>
      <c r="D10" s="90"/>
      <c r="E10" s="90"/>
      <c r="F10" s="90"/>
      <c r="G10" s="90"/>
      <c r="H10" s="90"/>
      <c r="I10" s="91"/>
      <c r="J10" s="91"/>
      <c r="K10" s="91"/>
      <c r="L10" s="91"/>
      <c r="M10" s="91"/>
      <c r="N10" s="91"/>
      <c r="O10" s="92"/>
    </row>
    <row r="13" spans="2:15" ht="36" customHeight="1" x14ac:dyDescent="0.25">
      <c r="D13" s="93" t="s">
        <v>73</v>
      </c>
      <c r="E13" s="93" t="s">
        <v>74</v>
      </c>
      <c r="F13" s="94" t="s">
        <v>79</v>
      </c>
      <c r="G13" s="94" t="s">
        <v>85</v>
      </c>
      <c r="H13" s="95" t="s">
        <v>90</v>
      </c>
    </row>
    <row r="14" spans="2:15" x14ac:dyDescent="0.25">
      <c r="C14" s="96" t="s">
        <v>75</v>
      </c>
      <c r="D14" s="97">
        <f>Licenses!D68+Licenses!D130+Licenses!D192</f>
        <v>0</v>
      </c>
      <c r="E14" s="97">
        <f>'Project costs'!D28</f>
        <v>0</v>
      </c>
      <c r="F14" s="97">
        <f>'Project costs'!G41</f>
        <v>0</v>
      </c>
      <c r="G14" s="97">
        <f>MVP!D6</f>
        <v>0</v>
      </c>
      <c r="H14" s="97">
        <f>SUM(D14:G14)</f>
        <v>0</v>
      </c>
    </row>
  </sheetData>
  <sheetProtection algorithmName="SHA-512" hashValue="BG/0pJlAr30WSMbF6Vny8W5H4i+6s+97GmPNMZA/eWiEeXvcp5u+6y9FtsGrSpBFZe0J5C1+wDU2uWr7zLLSeQ==" saltValue="emT/RA+IeusHnlhnnrIS6A=="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352bfcb8-bce2-4279-b723-8ab1d206d088"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0DCAE00F66A96A46850E0B0B4FEE793D" ma:contentTypeVersion="21" ma:contentTypeDescription="Create a new document." ma:contentTypeScope="" ma:versionID="da4088243c6aa21a24a1a3f29048ea04">
  <xsd:schema xmlns:xsd="http://www.w3.org/2001/XMLSchema" xmlns:xs="http://www.w3.org/2001/XMLSchema" xmlns:p="http://schemas.microsoft.com/office/2006/metadata/properties" xmlns:ns2="518e90e8-ea09-4ab7-8875-1906d0bac9c7" xmlns:ns3="0c86f7da-fd3a-4381-bd40-92023d079040" xmlns:ns4="ba6a4390-716d-4e98-bb4c-31638d0063f9" targetNamespace="http://schemas.microsoft.com/office/2006/metadata/properties" ma:root="true" ma:fieldsID="39b56ba3f9e8c7541bf1b4f30ed320d4" ns2:_="" ns3:_="" ns4:_="">
    <xsd:import namespace="518e90e8-ea09-4ab7-8875-1906d0bac9c7"/>
    <xsd:import namespace="0c86f7da-fd3a-4381-bd40-92023d079040"/>
    <xsd:import namespace="ba6a4390-716d-4e98-bb4c-31638d0063f9"/>
    <xsd:element name="properties">
      <xsd:complexType>
        <xsd:sequence>
          <xsd:element name="documentManagement">
            <xsd:complexType>
              <xsd:all>
                <xsd:element ref="ns2:Old_x0020_ID" minOccurs="0"/>
                <xsd:element ref="ns2:Source" minOccurs="0"/>
                <xsd:element ref="ns2:ac1833ce3bd847999441bc0a5a5ff873" minOccurs="0"/>
                <xsd:element ref="ns2:TaxCatchAll" minOccurs="0"/>
                <xsd:element ref="ns2:TaxCatchAllLabel" minOccurs="0"/>
                <xsd:element ref="ns2:Old_x0020_Author" minOccurs="0"/>
                <xsd:element ref="ns2:Old_x0020_Editor" minOccurs="0"/>
                <xsd:element ref="ns2:Old_x0020_Path"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Buyer" minOccurs="0"/>
                <xsd:element ref="ns3:Active_x003f_" minOccurs="0"/>
                <xsd:element ref="ns3:MediaServiceSearchProperties" minOccurs="0"/>
                <xsd:element ref="ns3:MediaServiceMetadata" minOccurs="0"/>
                <xsd:element ref="ns3:MediaServiceFastMetadata" minOccurs="0"/>
                <xsd:element ref="ns3:MediaServiceDateTaken" minOccurs="0"/>
                <xsd:element ref="ns4:SharedWithUsers" minOccurs="0"/>
                <xsd:element ref="ns4:SharedWithDetails" minOccurs="0"/>
                <xsd:element ref="ns3:lcf76f155ced4ddcb4097134ff3c332f" minOccurs="0"/>
                <xsd:element ref="ns3:MediaLengthInSeconds" minOccurs="0"/>
                <xsd:element ref="ns3:Status" minOccurs="0"/>
                <xsd:element ref="ns3:fachlicherAnsprechpart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8e90e8-ea09-4ab7-8875-1906d0bac9c7" elementFormDefault="qualified">
    <xsd:import namespace="http://schemas.microsoft.com/office/2006/documentManagement/types"/>
    <xsd:import namespace="http://schemas.microsoft.com/office/infopath/2007/PartnerControls"/>
    <xsd:element name="Old_x0020_ID" ma:index="8" nillable="true" ma:displayName="Old ID" ma:default="" ma:internalName="Old_x0020_ID">
      <xsd:simpleType>
        <xsd:restriction base="dms:Text">
          <xsd:maxLength value="255"/>
        </xsd:restriction>
      </xsd:simpleType>
    </xsd:element>
    <xsd:element name="Source" ma:index="9" nillable="true" ma:displayName="Source" ma:default="" ma:internalName="Source">
      <xsd:simpleType>
        <xsd:restriction base="dms:Text">
          <xsd:maxLength value="255"/>
        </xsd:restriction>
      </xsd:simpleType>
    </xsd:element>
    <xsd:element name="ac1833ce3bd847999441bc0a5a5ff873" ma:index="10" nillable="true" ma:taxonomy="true" ma:internalName="ac1833ce3bd847999441bc0a5a5ff873" ma:taxonomyFieldName="Storage_x0020_period" ma:displayName="Storage period" ma:default="" ma:fieldId="{ac1833ce-3bd8-4799-9441-bc0a5a5ff873}" ma:sspId="352bfcb8-bce2-4279-b723-8ab1d206d088" ma:termSetId="3f20dcd1-922b-41e6-acc8-df43f4f343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f261ef49-433a-4444-a0b4-6381fb1dbae7}" ma:internalName="TaxCatchAll" ma:showField="CatchAllData" ma:web="ba6a4390-716d-4e98-bb4c-31638d0063f9">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f261ef49-433a-4444-a0b4-6381fb1dbae7}" ma:internalName="TaxCatchAllLabel" ma:readOnly="true" ma:showField="CatchAllDataLabel" ma:web="ba6a4390-716d-4e98-bb4c-31638d0063f9">
      <xsd:complexType>
        <xsd:complexContent>
          <xsd:extension base="dms:MultiChoiceLookup">
            <xsd:sequence>
              <xsd:element name="Value" type="dms:Lookup" maxOccurs="unbounded" minOccurs="0" nillable="true"/>
            </xsd:sequence>
          </xsd:extension>
        </xsd:complexContent>
      </xsd:complexType>
    </xsd:element>
    <xsd:element name="Old_x0020_Author" ma:index="14" nillable="true" ma:displayName="Old Author" ma:default="" ma:internalName="Old_x0020_Author">
      <xsd:simpleType>
        <xsd:restriction base="dms:Text">
          <xsd:maxLength value="255"/>
        </xsd:restriction>
      </xsd:simpleType>
    </xsd:element>
    <xsd:element name="Old_x0020_Editor" ma:index="15" nillable="true" ma:displayName="Old Editor" ma:default="" ma:internalName="Old_x0020_Editor">
      <xsd:simpleType>
        <xsd:restriction base="dms:Text">
          <xsd:maxLength value="255"/>
        </xsd:restriction>
      </xsd:simpleType>
    </xsd:element>
    <xsd:element name="Old_x0020_Path" ma:index="16" nillable="true" ma:displayName="Old Path" ma:default="" ma:internalName="Old_x0020_Path">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86f7da-fd3a-4381-bd40-92023d079040" elementFormDefault="qualified">
    <xsd:import namespace="http://schemas.microsoft.com/office/2006/documentManagement/types"/>
    <xsd:import namespace="http://schemas.microsoft.com/office/infopath/2007/PartnerControls"/>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Buyer" ma:index="22" nillable="true" ma:displayName="Buyer" ma:format="Dropdown" ma:list="UserInfo" ma:SharePointGroup="0" ma:internalName="Buy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ive_x003f_" ma:index="23" nillable="true" ma:displayName="Active ?" ma:default="With content" ma:description="Is there info in this folder ?" ma:format="Dropdown" ma:internalName="Active_x003f_">
      <xsd:simpleType>
        <xsd:union memberTypes="dms:Text">
          <xsd:simpleType>
            <xsd:restriction base="dms:Choice">
              <xsd:enumeration value="With content"/>
              <xsd:enumeration value="Without content"/>
            </xsd:restriction>
          </xsd:simpleType>
        </xsd:un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dexed="true" ma:internalName="MediaServiceDateTaken" ma:readOnly="true">
      <xsd:simpleType>
        <xsd:restriction base="dms:Text"/>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352bfcb8-bce2-4279-b723-8ab1d206d088" ma:termSetId="09814cd3-568e-fe90-9814-8d621ff8fb84" ma:anchorId="fba54fb3-c3e1-fe81-a776-ca4b69148c4d" ma:open="true" ma:isKeyword="false">
      <xsd:complexType>
        <xsd:sequence>
          <xsd:element ref="pc:Terms" minOccurs="0" maxOccurs="1"/>
        </xsd:sequence>
      </xsd:complexType>
    </xsd:element>
    <xsd:element name="MediaLengthInSeconds" ma:index="32" nillable="true" ma:displayName="MediaLengthInSeconds" ma:hidden="true" ma:internalName="MediaLengthInSeconds" ma:readOnly="true">
      <xsd:simpleType>
        <xsd:restriction base="dms:Unknown"/>
      </xsd:simpleType>
    </xsd:element>
    <xsd:element name="Status" ma:index="33" nillable="true" ma:displayName="Status" ma:default="???" ma:format="Dropdown" ma:indexed="true" ma:internalName="Status">
      <xsd:simpleType>
        <xsd:restriction base="dms:Choice">
          <xsd:enumeration value="Planned"/>
          <xsd:enumeration value="Ongoing"/>
          <xsd:enumeration value="Completed"/>
          <xsd:enumeration value="Cancelled"/>
          <xsd:enumeration value="On hold"/>
          <xsd:enumeration value="???"/>
        </xsd:restriction>
      </xsd:simpleType>
    </xsd:element>
    <xsd:element name="fachlicherAnsprechpartner" ma:index="34" nillable="true" ma:displayName="fachlicher Ansprechpartner" ma:format="Dropdown" ma:internalName="fachlicherAnsprechpartn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6a4390-716d-4e98-bb4c-31638d0063f9"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c1833ce3bd847999441bc0a5a5ff873 xmlns="518e90e8-ea09-4ab7-8875-1906d0bac9c7">
      <Terms xmlns="http://schemas.microsoft.com/office/infopath/2007/PartnerControls"/>
    </ac1833ce3bd847999441bc0a5a5ff873>
    <Old_x0020_Editor xmlns="518e90e8-ea09-4ab7-8875-1906d0bac9c7" xsi:nil="true"/>
    <Old_x0020_Path xmlns="518e90e8-ea09-4ab7-8875-1906d0bac9c7" xsi:nil="true"/>
    <Old_x0020_Author xmlns="518e90e8-ea09-4ab7-8875-1906d0bac9c7" xsi:nil="true"/>
    <Old_x0020_ID xmlns="518e90e8-ea09-4ab7-8875-1906d0bac9c7" xsi:nil="true"/>
    <Source xmlns="518e90e8-ea09-4ab7-8875-1906d0bac9c7" xsi:nil="true"/>
    <TaxCatchAll xmlns="518e90e8-ea09-4ab7-8875-1906d0bac9c7" xsi:nil="true"/>
    <lcf76f155ced4ddcb4097134ff3c332f xmlns="0c86f7da-fd3a-4381-bd40-92023d079040">
      <Terms xmlns="http://schemas.microsoft.com/office/infopath/2007/PartnerControls"/>
    </lcf76f155ced4ddcb4097134ff3c332f>
    <Active_x003f_ xmlns="0c86f7da-fd3a-4381-bd40-92023d079040">With content</Active_x003f_>
    <Buyer xmlns="0c86f7da-fd3a-4381-bd40-92023d079040">
      <UserInfo>
        <DisplayName/>
        <AccountId xsi:nil="true"/>
        <AccountType/>
      </UserInfo>
    </Buyer>
    <Status xmlns="0c86f7da-fd3a-4381-bd40-92023d079040">???</Status>
    <fachlicherAnsprechpartner xmlns="0c86f7da-fd3a-4381-bd40-92023d079040" xsi:nil="true"/>
  </documentManagement>
</p:properties>
</file>

<file path=customXml/itemProps1.xml><?xml version="1.0" encoding="utf-8"?>
<ds:datastoreItem xmlns:ds="http://schemas.openxmlformats.org/officeDocument/2006/customXml" ds:itemID="{47ED383E-E7ED-4E05-83D5-0551219B3D40}">
  <ds:schemaRefs>
    <ds:schemaRef ds:uri="http://schemas.microsoft.com/sharepoint/v3/contenttype/forms"/>
  </ds:schemaRefs>
</ds:datastoreItem>
</file>

<file path=customXml/itemProps2.xml><?xml version="1.0" encoding="utf-8"?>
<ds:datastoreItem xmlns:ds="http://schemas.openxmlformats.org/officeDocument/2006/customXml" ds:itemID="{C1740C1B-3F7F-484A-A1BF-BA7620817972}">
  <ds:schemaRefs>
    <ds:schemaRef ds:uri="Microsoft.SharePoint.Taxonomy.ContentTypeSync"/>
  </ds:schemaRefs>
</ds:datastoreItem>
</file>

<file path=customXml/itemProps3.xml><?xml version="1.0" encoding="utf-8"?>
<ds:datastoreItem xmlns:ds="http://schemas.openxmlformats.org/officeDocument/2006/customXml" ds:itemID="{61691D21-5CB1-4388-A5C9-76A3D435FC7F}"/>
</file>

<file path=customXml/itemProps4.xml><?xml version="1.0" encoding="utf-8"?>
<ds:datastoreItem xmlns:ds="http://schemas.openxmlformats.org/officeDocument/2006/customXml" ds:itemID="{08967105-5D55-4A47-9A7C-29C1A1DBEF42}">
  <ds:schemaRefs>
    <ds:schemaRef ds:uri="http://purl.org/dc/elements/1.1/"/>
    <ds:schemaRef ds:uri="http://purl.org/dc/dcmitype/"/>
    <ds:schemaRef ds:uri="http://purl.org/dc/terms/"/>
    <ds:schemaRef ds:uri="http://schemas.microsoft.com/office/infopath/2007/PartnerControls"/>
    <ds:schemaRef ds:uri="518e90e8-ea09-4ab7-8875-1906d0bac9c7"/>
    <ds:schemaRef ds:uri="0c86f7da-fd3a-4381-bd40-92023d079040"/>
    <ds:schemaRef ds:uri="http://schemas.microsoft.com/office/2006/documentManagement/types"/>
    <ds:schemaRef ds:uri="http://schemas.openxmlformats.org/package/2006/metadata/core-properties"/>
    <ds:schemaRef ds:uri="ba6a4390-716d-4e98-bb4c-31638d0063f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Licenses</vt:lpstr>
      <vt:lpstr>Project costs</vt:lpstr>
      <vt:lpstr>MVP</vt:lpstr>
      <vt:lpstr>Total 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Baeckelandt Jürgen</dc:creator>
  <cp:keywords/>
  <dc:description/>
  <cp:lastModifiedBy>Baeckelandt Jürgen</cp:lastModifiedBy>
  <cp:revision/>
  <dcterms:created xsi:type="dcterms:W3CDTF">2025-01-09T14:18:24Z</dcterms:created>
  <dcterms:modified xsi:type="dcterms:W3CDTF">2025-05-22T15:23:43Z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0x0101000DCAE00F66A96A46850E0B0B4FEE793D</vt:lpwstr>
  </property>
  <property fmtid="{D5CDD505-2E9C-101B-9397-08002B2CF9AE}" pid="3" name="Storage_x0020_period">
    <vt:lpwstr/>
  </property>
  <property fmtid="{D5CDD505-2E9C-101B-9397-08002B2CF9AE}" pid="4" name="MediaServiceImageTags">
    <vt:lpwstr/>
  </property>
  <property fmtid="{D5CDD505-2E9C-101B-9397-08002B2CF9AE}" pid="5" name="Storage period">
    <vt:lpwstr/>
  </property>
</Properties>
</file>